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 Prespa Banite\Downloads\"/>
    </mc:Choice>
  </mc:AlternateContent>
  <xr:revisionPtr revIDLastSave="0" documentId="13_ncr:1_{1B43B1B5-104D-4F01-A73F-AFAF3F990F2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  <sheet name="по сектори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9" i="2" l="1"/>
  <c r="A20" i="2" s="1"/>
  <c r="A21" i="2" s="1"/>
  <c r="A22" i="2" s="1"/>
  <c r="A23" i="2" s="1"/>
  <c r="A24" i="2" s="1"/>
  <c r="A25" i="2" s="1"/>
  <c r="A26" i="2" s="1"/>
  <c r="A31" i="2" s="1"/>
  <c r="A32" i="2" s="1"/>
  <c r="A33" i="2" s="1"/>
  <c r="A34" i="2" s="1"/>
  <c r="A35" i="2" s="1"/>
  <c r="A36" i="2" s="1"/>
  <c r="A37" i="2" s="1"/>
  <c r="A38" i="2" s="1"/>
  <c r="A42" i="2" s="1"/>
  <c r="C56" i="1" l="1"/>
  <c r="D55" i="1" s="1"/>
  <c r="D54" i="1" l="1"/>
  <c r="D53" i="1"/>
  <c r="D56" i="1" l="1"/>
</calcChain>
</file>

<file path=xl/sharedStrings.xml><?xml version="1.0" encoding="utf-8"?>
<sst xmlns="http://schemas.openxmlformats.org/spreadsheetml/2006/main" count="379" uniqueCount="256">
  <si>
    <t>№</t>
  </si>
  <si>
    <t>Позиция</t>
  </si>
  <si>
    <t>Телефон</t>
  </si>
  <si>
    <t>e-mail</t>
  </si>
  <si>
    <t>0882805767</t>
  </si>
  <si>
    <t>bobevata@abv.bg</t>
  </si>
  <si>
    <t>0884463040</t>
  </si>
  <si>
    <t>0887898724</t>
  </si>
  <si>
    <t>няма</t>
  </si>
  <si>
    <t>с. Баните, ул. 6-ти Септември 11</t>
  </si>
  <si>
    <t>0878288807</t>
  </si>
  <si>
    <t>cveti_2009@abv.bg</t>
  </si>
  <si>
    <t>гр. Чепеларе, ул. Есперанто 1</t>
  </si>
  <si>
    <t>Член на ОС</t>
  </si>
  <si>
    <t>0876635221</t>
  </si>
  <si>
    <t>Светла Данчева Здравчева</t>
  </si>
  <si>
    <t>с. Белица, община Лъки</t>
  </si>
  <si>
    <t>0887404826</t>
  </si>
  <si>
    <t>Сийка Игорова Красимирова</t>
  </si>
  <si>
    <t>с. Давидково, община Баните, ул. Европа 121</t>
  </si>
  <si>
    <t>0886474238</t>
  </si>
  <si>
    <t>s_krasimirova@abv.bg</t>
  </si>
  <si>
    <t>Лиляна Христова Панайотова</t>
  </si>
  <si>
    <t>030522418</t>
  </si>
  <si>
    <t>0888715775</t>
  </si>
  <si>
    <t>krum.savov@gmail.com</t>
  </si>
  <si>
    <t>Красимир Тодоров Тодоров</t>
  </si>
  <si>
    <t>0895045414</t>
  </si>
  <si>
    <t>Теменужка Миткова Лисова</t>
  </si>
  <si>
    <t>гр. Лъки, ул. Възраждане 4</t>
  </si>
  <si>
    <t>0888638611</t>
  </si>
  <si>
    <t>с. Борово, община Лъки</t>
  </si>
  <si>
    <t>borikite@abv.bg</t>
  </si>
  <si>
    <t>Валентина Бойчева Бозова</t>
  </si>
  <si>
    <t>гр. Чепеларе, ул. Пещерняк 11Б</t>
  </si>
  <si>
    <t>0882948099</t>
  </si>
  <si>
    <t>valq_bozova@abv.bg</t>
  </si>
  <si>
    <t>0887833005</t>
  </si>
  <si>
    <t>vacachukov@mail.bg</t>
  </si>
  <si>
    <t>гр. Чепеларе, ул. Н. Чичовски" 5</t>
  </si>
  <si>
    <t>0888245235</t>
  </si>
  <si>
    <t>с. Орехово, община Чепеларе</t>
  </si>
  <si>
    <t>rudnik_kostov@abv.bg</t>
  </si>
  <si>
    <t>0887630267</t>
  </si>
  <si>
    <t>гр. Чепеларе, ул. Шина Андреева 39</t>
  </si>
  <si>
    <t>0898436440</t>
  </si>
  <si>
    <t>blaga57@mail.bg</t>
  </si>
  <si>
    <t>Славка Костадинова Тончева</t>
  </si>
  <si>
    <t>гр. Чепеларе, ул. Васил Дечев 52</t>
  </si>
  <si>
    <t>0886711442</t>
  </si>
  <si>
    <t>slavka_toncheva@abv.bg</t>
  </si>
  <si>
    <t>Донка Георгиева Тасева</t>
  </si>
  <si>
    <t>0882966281</t>
  </si>
  <si>
    <t>oni_15@abv.bg</t>
  </si>
  <si>
    <t>гр. Чепеларе, ул. 24-ти Май 70</t>
  </si>
  <si>
    <t>0887444004</t>
  </si>
  <si>
    <t>stojanshoky@hotmail.com</t>
  </si>
  <si>
    <t>0886200339</t>
  </si>
  <si>
    <t>0899330344</t>
  </si>
  <si>
    <t>Снежа Стефанова Зидарова</t>
  </si>
  <si>
    <t>0886304453</t>
  </si>
  <si>
    <t>sneja_zidarova@abv.bg</t>
  </si>
  <si>
    <t>Иван Димитров Кацарев</t>
  </si>
  <si>
    <t>гр. Лъки, ул. Възраждане 12</t>
  </si>
  <si>
    <t>0884220216</t>
  </si>
  <si>
    <t>i_katsarov@abv.bg</t>
  </si>
  <si>
    <t>гр. Чепеларе, ул. Стою Шишков 27</t>
  </si>
  <si>
    <t>0887347964</t>
  </si>
  <si>
    <t>neda.chepelare@abv.bg</t>
  </si>
  <si>
    <t>0889882427</t>
  </si>
  <si>
    <t>v_karova@abv.bg</t>
  </si>
  <si>
    <t>Петър Василев Велков</t>
  </si>
  <si>
    <t>Постоянен адрес или месторабота/седалище и адрес на управление</t>
  </si>
  <si>
    <t>гр. Чепеларе, ул. Беломорска 44Б</t>
  </si>
  <si>
    <t xml:space="preserve">n_agovska@yahoo.com </t>
  </si>
  <si>
    <t>Владимир Бисеров Пенев</t>
  </si>
  <si>
    <t>с. Баните, ул. "Дичо Петров" 54</t>
  </si>
  <si>
    <t>Десислава Минчева Чивлиева</t>
  </si>
  <si>
    <t>с. Гълъбово, община Баните</t>
  </si>
  <si>
    <t>Катя Минчева Плахова</t>
  </si>
  <si>
    <t>с. Глогино, община Баните</t>
  </si>
  <si>
    <t>0879692003</t>
  </si>
  <si>
    <t xml:space="preserve">vladimir.bp@abv.bg </t>
  </si>
  <si>
    <t>0888045195</t>
  </si>
  <si>
    <t>гр. Лъки, ул. Възраждане 18</t>
  </si>
  <si>
    <t>с. Баните, ул. Стефан Стамболов 3</t>
  </si>
  <si>
    <t xml:space="preserve">samolili@abv.bg </t>
  </si>
  <si>
    <t>0897997448</t>
  </si>
  <si>
    <t>0887740904</t>
  </si>
  <si>
    <t xml:space="preserve">zadieli_8f@abv.bg </t>
  </si>
  <si>
    <t>гр. Лъки, ул. Кольо Шишманов 22</t>
  </si>
  <si>
    <t>гр. Чепеларе, ул. Зорница 11</t>
  </si>
  <si>
    <t>гр. Лъки, ул. Възраждане 4, вх. В, ап. 35</t>
  </si>
  <si>
    <t>0887849389</t>
  </si>
  <si>
    <t>гр. Чепеларе, ул. Муржовска 2, ет. 4, ап. 12</t>
  </si>
  <si>
    <t>Георги Христев Аврамов</t>
  </si>
  <si>
    <t>гр. Чепеларе, ул. 24-ти май 76</t>
  </si>
  <si>
    <t>гр. Чепеларе, ул. Никола Чичовски 35</t>
  </si>
  <si>
    <t>гр. Чепеларе, ул. Шина Андреева 3</t>
  </si>
  <si>
    <t>гр. Чепеларе, ул. Хан Аспарух 4, ет. 7, ап. 25</t>
  </si>
  <si>
    <t>гр. Чепеларе, ул. Хан Аспарух 4, ет.6, ап.22</t>
  </si>
  <si>
    <t>Процентно съотношение на членовете на Общото събрание по сектори:</t>
  </si>
  <si>
    <t>Публичен сектор</t>
  </si>
  <si>
    <t>Стопански сектор</t>
  </si>
  <si>
    <t>Нестопански сектор</t>
  </si>
  <si>
    <t>Председател на УС на МИГ "Преспа"</t>
  </si>
  <si>
    <t xml:space="preserve">dilyana.takova@gmail.com </t>
  </si>
  <si>
    <t>0889803104</t>
  </si>
  <si>
    <t>0884756635</t>
  </si>
  <si>
    <t>Гр. Лъки, ул. „Хайдушки поляни“ 4, вх. Б, ап. 9</t>
  </si>
  <si>
    <t>krasi_eli2011@abv.bg</t>
  </si>
  <si>
    <t>гр. Лъки, ул. Възраждане 23</t>
  </si>
  <si>
    <t>0888051646</t>
  </si>
  <si>
    <t>sonya_sirakova@abv.bg</t>
  </si>
  <si>
    <t>Иванка Атанасова Джугаланова</t>
  </si>
  <si>
    <t>Софка Димитрова Янкова</t>
  </si>
  <si>
    <t>град Лъки, ул."Хайдушки поляни" 6</t>
  </si>
  <si>
    <t>0885681095</t>
  </si>
  <si>
    <t>Владимир Костадинов Гаджуров</t>
  </si>
  <si>
    <t xml:space="preserve">село Югово , община Лъки </t>
  </si>
  <si>
    <t>0886904591</t>
  </si>
  <si>
    <t>Рилка Ефтимова Кузманова</t>
  </si>
  <si>
    <t>град Лъки, ул."Хайдушки поляни" 6, бл.А, ап.14</t>
  </si>
  <si>
    <t>0897566143</t>
  </si>
  <si>
    <t>Катя Захариева Стайкова</t>
  </si>
  <si>
    <t>град Чепеларе, улица "Беломорска" 40</t>
  </si>
  <si>
    <t>sd_yankova@abv.bg</t>
  </si>
  <si>
    <t>rilka_kuzmanovaq@abv,bg</t>
  </si>
  <si>
    <t>katiastaikova@abv.bg</t>
  </si>
  <si>
    <t>0886200340</t>
  </si>
  <si>
    <t>Община Баните</t>
  </si>
  <si>
    <t xml:space="preserve">Две имена на прадставляващия </t>
  </si>
  <si>
    <t>Община Лъки</t>
  </si>
  <si>
    <t>Ваня Куцева</t>
  </si>
  <si>
    <t>Община Чепеларе</t>
  </si>
  <si>
    <t xml:space="preserve"> Сдружение "Чепеларе байк и хайк"</t>
  </si>
  <si>
    <t>ЕТ "Кирил Колачев"</t>
  </si>
  <si>
    <t>Кирил Колачев</t>
  </si>
  <si>
    <t>Васил Качаков</t>
  </si>
  <si>
    <t>"Ива 67" ЕООД</t>
  </si>
  <si>
    <t>"Екатерина Здравчева" ЕООД</t>
  </si>
  <si>
    <t>Екатерина Здравчева</t>
  </si>
  <si>
    <t>Слънчеви поляни - съни медоус ЕООД</t>
  </si>
  <si>
    <t>ГПК "Свети дух"</t>
  </si>
  <si>
    <t>Невена Аговска</t>
  </si>
  <si>
    <t>Севда Узунова</t>
  </si>
  <si>
    <t>ЕТ "Блага Метаксинова"</t>
  </si>
  <si>
    <t>Васил Пепеланов</t>
  </si>
  <si>
    <t>Блага Метаксинова</t>
  </si>
  <si>
    <t>Снежана Шокова</t>
  </si>
  <si>
    <t>"Шоки" ЕООД</t>
  </si>
  <si>
    <t>"Родопчанка СМ" ЕООД</t>
  </si>
  <si>
    <t>Съби Маданков</t>
  </si>
  <si>
    <t>Пламен Бързашки</t>
  </si>
  <si>
    <t>"Протур България" ЕООД</t>
  </si>
  <si>
    <t>Сашо Филев</t>
  </si>
  <si>
    <t>"Радиели 07" ЕООД</t>
  </si>
  <si>
    <t>Сузана Пашова</t>
  </si>
  <si>
    <t>"Неда - С " ЕООД</t>
  </si>
  <si>
    <t>Виктория Карова</t>
  </si>
  <si>
    <t>"Косовски хан" ЕООД</t>
  </si>
  <si>
    <t>"Соня брокерс" ЕООД</t>
  </si>
  <si>
    <t>Соня Сиракова</t>
  </si>
  <si>
    <t>Слав Раденов Аговски</t>
  </si>
  <si>
    <t>гр. Чепеларе, ул. Васил Гаджуров 17</t>
  </si>
  <si>
    <t>0888007046</t>
  </si>
  <si>
    <t>agovski@abv.bg</t>
  </si>
  <si>
    <t xml:space="preserve"> ЕТ "БИКС - Борис Савов"</t>
  </si>
  <si>
    <t>Борис Савов</t>
  </si>
  <si>
    <t>"Парит" ООД</t>
  </si>
  <si>
    <t xml:space="preserve">sevda_uzunova@abv.bg </t>
  </si>
  <si>
    <r>
      <t xml:space="preserve">гр. Чепеларе, ул. </t>
    </r>
    <r>
      <rPr>
        <sz val="11"/>
        <color theme="1"/>
        <rFont val="Calibri"/>
        <family val="2"/>
        <charset val="204"/>
        <scheme val="minor"/>
      </rPr>
      <t>Муржовска 1А</t>
    </r>
  </si>
  <si>
    <r>
      <t xml:space="preserve">гр. Чепеларе, ул. </t>
    </r>
    <r>
      <rPr>
        <sz val="11"/>
        <color theme="1"/>
        <rFont val="Calibri"/>
        <family val="2"/>
        <charset val="204"/>
        <scheme val="minor"/>
      </rPr>
      <t>Димитър Чичовски 10</t>
    </r>
  </si>
  <si>
    <t>Гр. Лъки, ул. „Речна “ 7, вх.Б</t>
  </si>
  <si>
    <t>гр. Лъки, ул. Хайдушки поляни 8</t>
  </si>
  <si>
    <t xml:space="preserve">Име, презиме, фамилия / Наименование на юридическите лица </t>
  </si>
  <si>
    <t xml:space="preserve">Публичен/Местна власт </t>
  </si>
  <si>
    <t>Неприложимо</t>
  </si>
  <si>
    <t>Нестопански/читалище</t>
  </si>
  <si>
    <t>Нестопански/доброволец</t>
  </si>
  <si>
    <t>Стопански /местен бизнес в сферата на туризъм</t>
  </si>
  <si>
    <t>Стопански/дребен местен бизнес в сферата на земеделието</t>
  </si>
  <si>
    <t>Нестопански/ самодеец</t>
  </si>
  <si>
    <t>Нестопански /туризъм и спорт</t>
  </si>
  <si>
    <t>Стопански/местен бизнес в сферата на туризма</t>
  </si>
  <si>
    <t>Стопански/горовладелческа кооперация</t>
  </si>
  <si>
    <t>Стопански/местен бизнес в сферата на туризъм и авторемонтни услуги</t>
  </si>
  <si>
    <t>Нестопански/самодеец</t>
  </si>
  <si>
    <t>Стопански/местен бизнес в сферата на търговията</t>
  </si>
  <si>
    <t>Нестопански/образование</t>
  </si>
  <si>
    <t>Нестопански/доброволец в сферата на спорта</t>
  </si>
  <si>
    <t>Нестопански/доброволец в сферата на туризъм</t>
  </si>
  <si>
    <t>Стопански/местен бизнес в сферата на недвижими имоти и туризъм</t>
  </si>
  <si>
    <t>Стопански/местен бизнес за производство на хлебни и сладкарски изделия</t>
  </si>
  <si>
    <t>Стопански/местен бизнес в сферата на търговията и туризма</t>
  </si>
  <si>
    <t>Стопански/местен бизнес в сферата на услугите</t>
  </si>
  <si>
    <t>Стопански/Местен бизнес в сферата на туризма</t>
  </si>
  <si>
    <r>
      <t xml:space="preserve">ЕТ "Васил Пепеланов </t>
    </r>
    <r>
      <rPr>
        <sz val="11"/>
        <color theme="1"/>
        <rFont val="Calibri"/>
        <family val="2"/>
        <charset val="204"/>
        <scheme val="minor"/>
      </rPr>
      <t>- Васил Пепеланов"</t>
    </r>
  </si>
  <si>
    <t>Стопански/Местен съвет в сферата на дървопраратването</t>
  </si>
  <si>
    <t>Нестопански/туризъм</t>
  </si>
  <si>
    <t xml:space="preserve"> </t>
  </si>
  <si>
    <t>Нестопански/самодейна група</t>
  </si>
  <si>
    <t xml:space="preserve">Стопански/местен бизнес в сферата на туризма и услуги </t>
  </si>
  <si>
    <t>Заинтересована страна на  която лицето е представител</t>
  </si>
  <si>
    <t>местна власт</t>
  </si>
  <si>
    <t>НПО в културната сфера</t>
  </si>
  <si>
    <t>местен бизнес в сферата на туризма</t>
  </si>
  <si>
    <t>дребен местен бизнес в сферата на земеделието и услугите</t>
  </si>
  <si>
    <t>местен бизнес в сферата на горското стопанство</t>
  </si>
  <si>
    <t>Сектор на който лицето е представител</t>
  </si>
  <si>
    <t>НПО в образователната сфера</t>
  </si>
  <si>
    <t>НПО в спортната сфера и опазване на околната среда</t>
  </si>
  <si>
    <t>гр. Чепеларе, ул. Спартак 12 А</t>
  </si>
  <si>
    <t>Екатерина  Тодорова Янкова</t>
  </si>
  <si>
    <t xml:space="preserve">eko_katy1@abv.bg
</t>
  </si>
  <si>
    <t>Нешка Якимова Шехова</t>
  </si>
  <si>
    <t>с. Малка Арда, община Баните</t>
  </si>
  <si>
    <t>0878999811</t>
  </si>
  <si>
    <t>Нестопански /самодеец</t>
  </si>
  <si>
    <t>гр. Чепеларе, ул. Стационна №2</t>
  </si>
  <si>
    <t>Изготвил:</t>
  </si>
  <si>
    <t>Член на ОС и УС</t>
  </si>
  <si>
    <t>член на ОС и УС</t>
  </si>
  <si>
    <t>Член на ОС и Председател  на КС</t>
  </si>
  <si>
    <t>Член на ОС и КС</t>
  </si>
  <si>
    <t>0885835921</t>
  </si>
  <si>
    <t>Велика Кузмова</t>
  </si>
  <si>
    <t>Член на ОС и Председател на  УС</t>
  </si>
  <si>
    <t>0878232828</t>
  </si>
  <si>
    <t>velika.kuzmova@chepelare.bg</t>
  </si>
  <si>
    <t>гр. Чепеларе, ул. "Спортна" №13</t>
  </si>
  <si>
    <t>0886853266</t>
  </si>
  <si>
    <t>НПО за опазване на природното и културно богатство на Родопите</t>
  </si>
  <si>
    <t xml:space="preserve">"Сдружение Български съюз за защита на Родопите"                        </t>
  </si>
  <si>
    <t>Нестопански/околна среда</t>
  </si>
  <si>
    <t>Добринка Янкова</t>
  </si>
  <si>
    <t>0888748721</t>
  </si>
  <si>
    <t>dobi_qnkova@abv,bg</t>
  </si>
  <si>
    <t xml:space="preserve">Член наОС </t>
  </si>
  <si>
    <t xml:space="preserve">Член на ОС </t>
  </si>
  <si>
    <t>Член на ОС и на КС</t>
  </si>
  <si>
    <t>Румяна  Дончева-Костова</t>
  </si>
  <si>
    <t>Диляна Ангелова</t>
  </si>
  <si>
    <t xml:space="preserve">член на ОС </t>
  </si>
  <si>
    <t xml:space="preserve">Павлин Белчев </t>
  </si>
  <si>
    <t>0885397879</t>
  </si>
  <si>
    <t>София Руменова Димитрова</t>
  </si>
  <si>
    <t>sof.dimitrova@abv.bg</t>
  </si>
  <si>
    <t>0879971809</t>
  </si>
  <si>
    <t>нестопански/култура</t>
  </si>
  <si>
    <t>НПО/Читалище</t>
  </si>
  <si>
    <r>
      <rPr>
        <b/>
        <sz val="14"/>
        <color theme="1"/>
        <rFont val="Calibri"/>
        <family val="2"/>
        <charset val="204"/>
        <scheme val="minor"/>
      </rPr>
      <t xml:space="preserve"> СПИСЪК НА ЧЛЕНОВЕТЕ НА КОЛЕКТИВНИЯ ВЪРХОВЕН ОРГАН (ОБЩО СЪБРАНИЕ) НА СДРУЖЕНИЕ МЕСТНА ИНИЦИАТИВНА ГРУПА" Преспа -общини Баните, Лъки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b/>
        <sz val="14"/>
        <color theme="1"/>
        <rFont val="Calibri"/>
        <family val="2"/>
        <charset val="204"/>
        <scheme val="minor"/>
      </rPr>
      <t>и Чепеларе", към 10.06.2024 г.</t>
    </r>
  </si>
  <si>
    <t>Член на ОС и Зам.Председател на  УС</t>
  </si>
  <si>
    <t>Член на ОС Председател на УС</t>
  </si>
  <si>
    <t>Представлявана от Ваня Куцева</t>
  </si>
  <si>
    <t>Дата:10.06.2024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</si>
</sst>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0" borderId="1" xfId="0" applyBorder="1"/>
    <xf numFmtId="0" fontId="0" fillId="0" borderId="0" xfId="0" applyAlignment="1">
      <alignment vertical="top"/>
    </xf>
    <xf numFmtId="0" fontId="0" fillId="3" borderId="0" xfId="0" applyFill="1"/>
    <xf numFmtId="0" fontId="0" fillId="0" borderId="0" xfId="0" applyAlignment="1">
      <alignment vertical="center" wrapText="1" shrinkToFi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vertical="top"/>
    </xf>
    <xf numFmtId="0" fontId="3" fillId="0" borderId="1" xfId="1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3" fillId="0" borderId="1" xfId="1" applyFont="1" applyFill="1" applyBorder="1" applyAlignment="1">
      <alignment wrapText="1"/>
    </xf>
    <xf numFmtId="49" fontId="1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 wrapText="1" shrinkToFit="1"/>
    </xf>
    <xf numFmtId="0" fontId="5" fillId="0" borderId="1" xfId="0" applyFont="1" applyBorder="1"/>
    <xf numFmtId="0" fontId="2" fillId="0" borderId="1" xfId="1" applyFill="1" applyBorder="1" applyAlignment="1">
      <alignment horizontal="left" vertical="top" wrapText="1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vertical="top"/>
    </xf>
    <xf numFmtId="0" fontId="0" fillId="3" borderId="2" xfId="0" applyFill="1" applyBorder="1" applyAlignment="1">
      <alignment horizontal="left" vertical="top" wrapText="1"/>
    </xf>
    <xf numFmtId="49" fontId="0" fillId="3" borderId="0" xfId="0" applyNumberFormat="1" applyFill="1" applyAlignment="1">
      <alignment vertical="top"/>
    </xf>
    <xf numFmtId="0" fontId="0" fillId="3" borderId="4" xfId="0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49" fontId="0" fillId="3" borderId="1" xfId="0" applyNumberForma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right" vertical="top"/>
    </xf>
    <xf numFmtId="0" fontId="0" fillId="3" borderId="1" xfId="0" applyFill="1" applyBorder="1" applyAlignment="1">
      <alignment wrapText="1"/>
    </xf>
    <xf numFmtId="49" fontId="1" fillId="3" borderId="1" xfId="0" applyNumberFormat="1" applyFont="1" applyFill="1" applyBorder="1" applyAlignment="1">
      <alignment vertical="top" wrapText="1"/>
    </xf>
    <xf numFmtId="0" fontId="0" fillId="3" borderId="1" xfId="0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top" wrapText="1"/>
    </xf>
    <xf numFmtId="0" fontId="7" fillId="3" borderId="1" xfId="1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7" fillId="3" borderId="1" xfId="1" applyFont="1" applyFill="1" applyBorder="1" applyAlignment="1">
      <alignment wrapText="1"/>
    </xf>
    <xf numFmtId="0" fontId="6" fillId="3" borderId="1" xfId="0" applyFont="1" applyFill="1" applyBorder="1" applyAlignment="1">
      <alignment vertical="top" wrapText="1"/>
    </xf>
    <xf numFmtId="0" fontId="6" fillId="0" borderId="5" xfId="0" applyFont="1" applyBorder="1"/>
    <xf numFmtId="0" fontId="7" fillId="0" borderId="5" xfId="1" applyNumberFormat="1" applyFont="1" applyBorder="1" applyAlignment="1">
      <alignment wrapText="1"/>
    </xf>
    <xf numFmtId="0" fontId="2" fillId="3" borderId="1" xfId="1" applyFill="1" applyBorder="1" applyAlignment="1">
      <alignment horizontal="left" vertical="top" wrapText="1"/>
    </xf>
    <xf numFmtId="0" fontId="0" fillId="3" borderId="2" xfId="0" applyFill="1" applyBorder="1" applyAlignment="1">
      <alignment vertical="top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Alignment="1">
      <alignment horizontal="left" vertical="top" wrapText="1"/>
    </xf>
    <xf numFmtId="0" fontId="2" fillId="3" borderId="5" xfId="1" applyFill="1" applyBorder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laga57@mail.bg" TargetMode="External"/><Relationship Id="rId13" Type="http://schemas.openxmlformats.org/officeDocument/2006/relationships/hyperlink" Target="mailto:zadieli_8f@abv.bg" TargetMode="External"/><Relationship Id="rId18" Type="http://schemas.openxmlformats.org/officeDocument/2006/relationships/hyperlink" Target="mailto:i_katsarov@abv.bg" TargetMode="External"/><Relationship Id="rId26" Type="http://schemas.openxmlformats.org/officeDocument/2006/relationships/hyperlink" Target="mailto:rilka_kuzmanovaq@abv,bg" TargetMode="External"/><Relationship Id="rId3" Type="http://schemas.openxmlformats.org/officeDocument/2006/relationships/hyperlink" Target="mailto:s_krasimirova@abv.bg" TargetMode="External"/><Relationship Id="rId21" Type="http://schemas.openxmlformats.org/officeDocument/2006/relationships/hyperlink" Target="mailto:vacachukov@mail.bg" TargetMode="External"/><Relationship Id="rId7" Type="http://schemas.openxmlformats.org/officeDocument/2006/relationships/hyperlink" Target="mailto:n_chexova@abv.bg" TargetMode="External"/><Relationship Id="rId12" Type="http://schemas.openxmlformats.org/officeDocument/2006/relationships/hyperlink" Target="mailto:stojanshoky@hotmail.com" TargetMode="External"/><Relationship Id="rId17" Type="http://schemas.openxmlformats.org/officeDocument/2006/relationships/hyperlink" Target="mailto:vladimir.bp@abv.bg" TargetMode="External"/><Relationship Id="rId25" Type="http://schemas.openxmlformats.org/officeDocument/2006/relationships/hyperlink" Target="mailto:sd_yankova@abv.bg" TargetMode="External"/><Relationship Id="rId2" Type="http://schemas.openxmlformats.org/officeDocument/2006/relationships/hyperlink" Target="mailto:n_agovska@yahoo.com" TargetMode="External"/><Relationship Id="rId16" Type="http://schemas.openxmlformats.org/officeDocument/2006/relationships/hyperlink" Target="mailto:v_karova@abv.bg" TargetMode="External"/><Relationship Id="rId20" Type="http://schemas.openxmlformats.org/officeDocument/2006/relationships/hyperlink" Target="mailto:cveti_2009@abv.bg" TargetMode="External"/><Relationship Id="rId29" Type="http://schemas.openxmlformats.org/officeDocument/2006/relationships/hyperlink" Target="mailto:velika.kuzmova@chepelare.bg" TargetMode="External"/><Relationship Id="rId1" Type="http://schemas.openxmlformats.org/officeDocument/2006/relationships/hyperlink" Target="mailto:bobevata@abv.bg" TargetMode="External"/><Relationship Id="rId6" Type="http://schemas.openxmlformats.org/officeDocument/2006/relationships/hyperlink" Target="mailto:valq_bozova@abv.bg" TargetMode="External"/><Relationship Id="rId11" Type="http://schemas.openxmlformats.org/officeDocument/2006/relationships/hyperlink" Target="mailto:oni_15@abv.bg" TargetMode="External"/><Relationship Id="rId24" Type="http://schemas.openxmlformats.org/officeDocument/2006/relationships/hyperlink" Target="mailto:eko_katy1@abv.bg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krasi_eli2011@abv.bg" TargetMode="External"/><Relationship Id="rId15" Type="http://schemas.openxmlformats.org/officeDocument/2006/relationships/hyperlink" Target="mailto:neda.chepelare@abv.bg" TargetMode="External"/><Relationship Id="rId23" Type="http://schemas.openxmlformats.org/officeDocument/2006/relationships/hyperlink" Target="mailto:borikite@abv.bg" TargetMode="External"/><Relationship Id="rId28" Type="http://schemas.openxmlformats.org/officeDocument/2006/relationships/hyperlink" Target="mailto:sevda_uzunova@abv.bg" TargetMode="External"/><Relationship Id="rId10" Type="http://schemas.openxmlformats.org/officeDocument/2006/relationships/hyperlink" Target="mailto:slavka_toncheva@abv.bg" TargetMode="External"/><Relationship Id="rId19" Type="http://schemas.openxmlformats.org/officeDocument/2006/relationships/hyperlink" Target="mailto:dilyana.takova@gmail.com" TargetMode="External"/><Relationship Id="rId31" Type="http://schemas.openxmlformats.org/officeDocument/2006/relationships/hyperlink" Target="mailto:dobi_qnkova@abv,bg" TargetMode="External"/><Relationship Id="rId4" Type="http://schemas.openxmlformats.org/officeDocument/2006/relationships/hyperlink" Target="mailto:krum.savov@gmail.com" TargetMode="External"/><Relationship Id="rId9" Type="http://schemas.openxmlformats.org/officeDocument/2006/relationships/hyperlink" Target="mailto:agovski@abv.bg" TargetMode="External"/><Relationship Id="rId14" Type="http://schemas.openxmlformats.org/officeDocument/2006/relationships/hyperlink" Target="mailto:sneja_zidarova@abv.bg" TargetMode="External"/><Relationship Id="rId22" Type="http://schemas.openxmlformats.org/officeDocument/2006/relationships/hyperlink" Target="mailto:samolili@abv.bg" TargetMode="External"/><Relationship Id="rId27" Type="http://schemas.openxmlformats.org/officeDocument/2006/relationships/hyperlink" Target="mailto:katiastaikova@abv.bg" TargetMode="External"/><Relationship Id="rId30" Type="http://schemas.openxmlformats.org/officeDocument/2006/relationships/hyperlink" Target="mailto:sonya_sirakov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63"/>
  <sheetViews>
    <sheetView tabSelected="1" topLeftCell="A46" workbookViewId="0">
      <selection activeCell="D60" sqref="D60"/>
    </sheetView>
  </sheetViews>
  <sheetFormatPr defaultRowHeight="14.4" x14ac:dyDescent="0.3"/>
  <cols>
    <col min="1" max="1" width="4.5546875" customWidth="1"/>
    <col min="2" max="2" width="28.5546875" customWidth="1"/>
    <col min="3" max="3" width="22" customWidth="1"/>
    <col min="4" max="5" width="24" customWidth="1"/>
    <col min="6" max="6" width="12.88671875" customWidth="1"/>
    <col min="7" max="7" width="16.88671875" customWidth="1"/>
    <col min="8" max="8" width="12.33203125" customWidth="1"/>
    <col min="9" max="9" width="14.88671875" style="51" customWidth="1"/>
  </cols>
  <sheetData>
    <row r="1" spans="1:9" ht="44.25" customHeight="1" x14ac:dyDescent="0.3">
      <c r="B1" s="58" t="s">
        <v>251</v>
      </c>
      <c r="C1" s="59"/>
      <c r="D1" s="59"/>
      <c r="E1" s="59"/>
      <c r="F1" s="59"/>
      <c r="G1" s="59"/>
      <c r="H1" s="59"/>
    </row>
    <row r="2" spans="1:9" ht="73.2" customHeight="1" x14ac:dyDescent="0.3">
      <c r="A2" s="1" t="s">
        <v>0</v>
      </c>
      <c r="B2" s="2" t="s">
        <v>175</v>
      </c>
      <c r="C2" s="2" t="s">
        <v>72</v>
      </c>
      <c r="D2" s="2" t="s">
        <v>209</v>
      </c>
      <c r="E2" s="2" t="s">
        <v>203</v>
      </c>
      <c r="F2" s="2" t="s">
        <v>131</v>
      </c>
      <c r="G2" s="3" t="s">
        <v>1</v>
      </c>
      <c r="H2" s="3" t="s">
        <v>2</v>
      </c>
      <c r="I2" s="44" t="s">
        <v>3</v>
      </c>
    </row>
    <row r="3" spans="1:9" ht="43.2" x14ac:dyDescent="0.3">
      <c r="A3" s="30">
        <v>1</v>
      </c>
      <c r="B3" s="31" t="s">
        <v>132</v>
      </c>
      <c r="C3" s="31" t="s">
        <v>84</v>
      </c>
      <c r="D3" s="31" t="s">
        <v>176</v>
      </c>
      <c r="E3" s="31" t="s">
        <v>204</v>
      </c>
      <c r="F3" s="31" t="s">
        <v>133</v>
      </c>
      <c r="G3" s="31" t="s">
        <v>253</v>
      </c>
      <c r="H3" s="32" t="s">
        <v>4</v>
      </c>
      <c r="I3" s="45" t="s">
        <v>5</v>
      </c>
    </row>
    <row r="4" spans="1:9" ht="43.2" x14ac:dyDescent="0.3">
      <c r="A4" s="30">
        <v>2</v>
      </c>
      <c r="B4" s="31" t="s">
        <v>130</v>
      </c>
      <c r="C4" s="31" t="s">
        <v>85</v>
      </c>
      <c r="D4" s="31" t="s">
        <v>176</v>
      </c>
      <c r="E4" s="31" t="s">
        <v>204</v>
      </c>
      <c r="F4" s="31" t="s">
        <v>244</v>
      </c>
      <c r="G4" s="31" t="s">
        <v>252</v>
      </c>
      <c r="H4" s="32" t="s">
        <v>245</v>
      </c>
      <c r="I4" s="45"/>
    </row>
    <row r="5" spans="1:9" ht="43.2" x14ac:dyDescent="0.3">
      <c r="A5" s="30">
        <v>3</v>
      </c>
      <c r="B5" s="31" t="s">
        <v>134</v>
      </c>
      <c r="C5" s="31" t="s">
        <v>73</v>
      </c>
      <c r="D5" s="31" t="s">
        <v>176</v>
      </c>
      <c r="E5" s="31" t="s">
        <v>204</v>
      </c>
      <c r="F5" s="31" t="s">
        <v>226</v>
      </c>
      <c r="G5" s="31" t="s">
        <v>227</v>
      </c>
      <c r="H5" s="32" t="s">
        <v>228</v>
      </c>
      <c r="I5" s="52" t="s">
        <v>229</v>
      </c>
    </row>
    <row r="6" spans="1:9" ht="43.2" x14ac:dyDescent="0.3">
      <c r="A6" s="30">
        <v>4</v>
      </c>
      <c r="B6" s="31" t="s">
        <v>135</v>
      </c>
      <c r="C6" s="31" t="s">
        <v>212</v>
      </c>
      <c r="D6" s="31" t="s">
        <v>183</v>
      </c>
      <c r="E6" s="31" t="s">
        <v>211</v>
      </c>
      <c r="F6" s="31" t="s">
        <v>242</v>
      </c>
      <c r="G6" s="31" t="s">
        <v>243</v>
      </c>
      <c r="H6" s="33" t="s">
        <v>107</v>
      </c>
      <c r="I6" s="46" t="s">
        <v>106</v>
      </c>
    </row>
    <row r="7" spans="1:9" ht="43.2" x14ac:dyDescent="0.3">
      <c r="A7" s="30">
        <v>5</v>
      </c>
      <c r="B7" s="31" t="s">
        <v>213</v>
      </c>
      <c r="C7" s="31" t="s">
        <v>219</v>
      </c>
      <c r="D7" s="31" t="s">
        <v>218</v>
      </c>
      <c r="E7" s="31" t="s">
        <v>205</v>
      </c>
      <c r="F7" s="31" t="s">
        <v>177</v>
      </c>
      <c r="G7" s="31" t="s">
        <v>221</v>
      </c>
      <c r="H7" s="32" t="s">
        <v>225</v>
      </c>
      <c r="I7" s="45" t="s">
        <v>214</v>
      </c>
    </row>
    <row r="8" spans="1:9" ht="43.2" x14ac:dyDescent="0.3">
      <c r="A8" s="30">
        <v>6</v>
      </c>
      <c r="B8" s="31" t="s">
        <v>136</v>
      </c>
      <c r="C8" s="31" t="s">
        <v>9</v>
      </c>
      <c r="D8" s="31" t="s">
        <v>180</v>
      </c>
      <c r="E8" s="31" t="s">
        <v>206</v>
      </c>
      <c r="F8" s="31" t="s">
        <v>137</v>
      </c>
      <c r="G8" s="31" t="s">
        <v>221</v>
      </c>
      <c r="H8" s="32" t="s">
        <v>10</v>
      </c>
      <c r="I8" s="45" t="s">
        <v>11</v>
      </c>
    </row>
    <row r="9" spans="1:9" ht="43.2" x14ac:dyDescent="0.3">
      <c r="A9" s="30">
        <v>7</v>
      </c>
      <c r="B9" s="34" t="s">
        <v>77</v>
      </c>
      <c r="C9" s="34" t="s">
        <v>78</v>
      </c>
      <c r="D9" s="34" t="s">
        <v>181</v>
      </c>
      <c r="E9" s="34" t="s">
        <v>207</v>
      </c>
      <c r="F9" s="34" t="s">
        <v>177</v>
      </c>
      <c r="G9" s="34" t="s">
        <v>222</v>
      </c>
      <c r="H9" s="35" t="s">
        <v>108</v>
      </c>
      <c r="I9" s="47" t="s">
        <v>8</v>
      </c>
    </row>
    <row r="10" spans="1:9" ht="43.2" x14ac:dyDescent="0.3">
      <c r="A10" s="36">
        <v>8</v>
      </c>
      <c r="B10" s="37" t="s">
        <v>139</v>
      </c>
      <c r="C10" s="37" t="s">
        <v>173</v>
      </c>
      <c r="D10" s="31" t="s">
        <v>195</v>
      </c>
      <c r="E10" s="31" t="s">
        <v>207</v>
      </c>
      <c r="F10" s="31" t="s">
        <v>138</v>
      </c>
      <c r="G10" s="31" t="s">
        <v>221</v>
      </c>
      <c r="H10" s="38" t="s">
        <v>37</v>
      </c>
      <c r="I10" s="46" t="s">
        <v>38</v>
      </c>
    </row>
    <row r="11" spans="1:9" ht="28.8" x14ac:dyDescent="0.3">
      <c r="A11" s="36">
        <v>9</v>
      </c>
      <c r="B11" s="37" t="s">
        <v>22</v>
      </c>
      <c r="C11" s="37" t="s">
        <v>109</v>
      </c>
      <c r="D11" s="31" t="s">
        <v>187</v>
      </c>
      <c r="E11" s="31" t="s">
        <v>205</v>
      </c>
      <c r="F11" s="31" t="s">
        <v>177</v>
      </c>
      <c r="G11" s="31" t="s">
        <v>221</v>
      </c>
      <c r="H11" s="38" t="s">
        <v>23</v>
      </c>
      <c r="I11" s="46" t="s">
        <v>86</v>
      </c>
    </row>
    <row r="12" spans="1:9" ht="43.2" x14ac:dyDescent="0.3">
      <c r="A12" s="30">
        <v>10</v>
      </c>
      <c r="B12" s="31" t="s">
        <v>140</v>
      </c>
      <c r="C12" s="31" t="s">
        <v>31</v>
      </c>
      <c r="D12" s="31" t="s">
        <v>196</v>
      </c>
      <c r="E12" s="31" t="s">
        <v>206</v>
      </c>
      <c r="F12" s="31" t="s">
        <v>141</v>
      </c>
      <c r="G12" s="31" t="s">
        <v>224</v>
      </c>
      <c r="H12" s="39" t="s">
        <v>87</v>
      </c>
      <c r="I12" s="45" t="s">
        <v>32</v>
      </c>
    </row>
    <row r="13" spans="1:9" ht="28.8" x14ac:dyDescent="0.3">
      <c r="A13" s="30">
        <v>11</v>
      </c>
      <c r="B13" s="31" t="s">
        <v>215</v>
      </c>
      <c r="C13" s="31" t="s">
        <v>216</v>
      </c>
      <c r="D13" s="31" t="s">
        <v>179</v>
      </c>
      <c r="E13" s="31" t="s">
        <v>205</v>
      </c>
      <c r="F13" s="31" t="s">
        <v>177</v>
      </c>
      <c r="G13" s="31" t="s">
        <v>13</v>
      </c>
      <c r="H13" s="32" t="s">
        <v>217</v>
      </c>
      <c r="I13" s="45" t="s">
        <v>8</v>
      </c>
    </row>
    <row r="14" spans="1:9" ht="28.8" x14ac:dyDescent="0.3">
      <c r="A14" s="30">
        <v>12</v>
      </c>
      <c r="B14" s="31" t="s">
        <v>143</v>
      </c>
      <c r="C14" s="31" t="s">
        <v>171</v>
      </c>
      <c r="D14" s="31" t="s">
        <v>185</v>
      </c>
      <c r="E14" s="31" t="s">
        <v>208</v>
      </c>
      <c r="F14" s="31" t="s">
        <v>144</v>
      </c>
      <c r="G14" s="31" t="s">
        <v>13</v>
      </c>
      <c r="H14" s="32" t="s">
        <v>6</v>
      </c>
      <c r="I14" s="45" t="s">
        <v>74</v>
      </c>
    </row>
    <row r="15" spans="1:9" ht="43.2" x14ac:dyDescent="0.3">
      <c r="A15" s="30">
        <v>13</v>
      </c>
      <c r="B15" s="31" t="s">
        <v>95</v>
      </c>
      <c r="C15" s="31" t="s">
        <v>12</v>
      </c>
      <c r="D15" s="31" t="s">
        <v>181</v>
      </c>
      <c r="E15" s="34" t="s">
        <v>207</v>
      </c>
      <c r="F15" s="31" t="s">
        <v>177</v>
      </c>
      <c r="G15" s="31" t="s">
        <v>13</v>
      </c>
      <c r="H15" s="32" t="s">
        <v>14</v>
      </c>
      <c r="I15" s="48" t="s">
        <v>8</v>
      </c>
    </row>
    <row r="16" spans="1:9" ht="28.8" x14ac:dyDescent="0.3">
      <c r="A16" s="30">
        <v>14</v>
      </c>
      <c r="B16" s="31" t="s">
        <v>15</v>
      </c>
      <c r="C16" s="31" t="s">
        <v>16</v>
      </c>
      <c r="D16" s="31" t="s">
        <v>179</v>
      </c>
      <c r="E16" s="31" t="s">
        <v>205</v>
      </c>
      <c r="F16" s="31" t="s">
        <v>177</v>
      </c>
      <c r="G16" s="31" t="s">
        <v>13</v>
      </c>
      <c r="H16" s="32" t="s">
        <v>17</v>
      </c>
      <c r="I16" s="48" t="s">
        <v>8</v>
      </c>
    </row>
    <row r="17" spans="1:101" ht="28.8" x14ac:dyDescent="0.3">
      <c r="A17" s="30">
        <v>15</v>
      </c>
      <c r="B17" s="31" t="s">
        <v>18</v>
      </c>
      <c r="C17" s="31" t="s">
        <v>19</v>
      </c>
      <c r="D17" s="31" t="s">
        <v>178</v>
      </c>
      <c r="E17" s="31" t="s">
        <v>205</v>
      </c>
      <c r="F17" s="31" t="s">
        <v>177</v>
      </c>
      <c r="G17" s="31" t="s">
        <v>13</v>
      </c>
      <c r="H17" s="32" t="s">
        <v>20</v>
      </c>
      <c r="I17" s="45" t="s">
        <v>21</v>
      </c>
    </row>
    <row r="18" spans="1:101" ht="43.2" x14ac:dyDescent="0.3">
      <c r="A18" s="30">
        <v>16</v>
      </c>
      <c r="B18" s="31" t="s">
        <v>167</v>
      </c>
      <c r="C18" s="31" t="s">
        <v>96</v>
      </c>
      <c r="D18" s="31" t="s">
        <v>186</v>
      </c>
      <c r="E18" s="31" t="s">
        <v>206</v>
      </c>
      <c r="F18" s="31" t="s">
        <v>168</v>
      </c>
      <c r="G18" s="31" t="s">
        <v>13</v>
      </c>
      <c r="H18" s="32" t="s">
        <v>24</v>
      </c>
      <c r="I18" s="45" t="s">
        <v>25</v>
      </c>
    </row>
    <row r="19" spans="1:101" ht="43.2" x14ac:dyDescent="0.3">
      <c r="A19" s="30">
        <v>17</v>
      </c>
      <c r="B19" s="31" t="s">
        <v>75</v>
      </c>
      <c r="C19" s="31" t="s">
        <v>76</v>
      </c>
      <c r="D19" s="31" t="s">
        <v>182</v>
      </c>
      <c r="E19" s="31" t="s">
        <v>205</v>
      </c>
      <c r="F19" s="31" t="s">
        <v>177</v>
      </c>
      <c r="G19" s="31" t="s">
        <v>223</v>
      </c>
      <c r="H19" s="32" t="s">
        <v>81</v>
      </c>
      <c r="I19" s="45" t="s">
        <v>82</v>
      </c>
    </row>
    <row r="20" spans="1:101" ht="43.2" x14ac:dyDescent="0.3">
      <c r="A20" s="30">
        <v>18</v>
      </c>
      <c r="B20" s="31" t="s">
        <v>26</v>
      </c>
      <c r="C20" s="31" t="s">
        <v>97</v>
      </c>
      <c r="D20" s="31" t="s">
        <v>181</v>
      </c>
      <c r="E20" s="34" t="s">
        <v>207</v>
      </c>
      <c r="F20" s="31" t="s">
        <v>177</v>
      </c>
      <c r="G20" s="31" t="s">
        <v>13</v>
      </c>
      <c r="H20" s="32" t="s">
        <v>27</v>
      </c>
      <c r="I20" s="45" t="s">
        <v>110</v>
      </c>
    </row>
    <row r="21" spans="1:101" ht="28.8" x14ac:dyDescent="0.3">
      <c r="A21" s="30">
        <v>19</v>
      </c>
      <c r="B21" s="31" t="s">
        <v>28</v>
      </c>
      <c r="C21" s="31" t="s">
        <v>29</v>
      </c>
      <c r="D21" s="31" t="s">
        <v>201</v>
      </c>
      <c r="E21" s="31" t="s">
        <v>205</v>
      </c>
      <c r="F21" s="31" t="s">
        <v>177</v>
      </c>
      <c r="G21" s="31" t="s">
        <v>13</v>
      </c>
      <c r="H21" s="32" t="s">
        <v>30</v>
      </c>
      <c r="I21" s="48" t="s">
        <v>8</v>
      </c>
    </row>
    <row r="22" spans="1:101" ht="28.8" x14ac:dyDescent="0.3">
      <c r="A22" s="30">
        <v>20</v>
      </c>
      <c r="B22" s="31" t="s">
        <v>33</v>
      </c>
      <c r="C22" s="31" t="s">
        <v>34</v>
      </c>
      <c r="D22" s="31" t="s">
        <v>187</v>
      </c>
      <c r="E22" s="31" t="s">
        <v>205</v>
      </c>
      <c r="F22" s="31" t="s">
        <v>177</v>
      </c>
      <c r="G22" s="31" t="s">
        <v>13</v>
      </c>
      <c r="H22" s="32" t="s">
        <v>35</v>
      </c>
      <c r="I22" s="45" t="s">
        <v>36</v>
      </c>
    </row>
    <row r="23" spans="1:101" s="4" customFormat="1" ht="60" customHeight="1" x14ac:dyDescent="0.3">
      <c r="A23" s="30">
        <v>21</v>
      </c>
      <c r="B23" s="31" t="s">
        <v>79</v>
      </c>
      <c r="C23" s="31" t="s">
        <v>80</v>
      </c>
      <c r="D23" s="31" t="s">
        <v>181</v>
      </c>
      <c r="E23" s="34" t="s">
        <v>207</v>
      </c>
      <c r="F23" s="31" t="s">
        <v>177</v>
      </c>
      <c r="G23" s="31" t="s">
        <v>13</v>
      </c>
      <c r="H23" s="32" t="s">
        <v>83</v>
      </c>
      <c r="I23" s="45" t="s">
        <v>8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</row>
    <row r="24" spans="1:101" ht="43.2" x14ac:dyDescent="0.3">
      <c r="A24" s="30">
        <v>22</v>
      </c>
      <c r="B24" s="31" t="s">
        <v>169</v>
      </c>
      <c r="C24" s="31" t="s">
        <v>39</v>
      </c>
      <c r="D24" s="31" t="s">
        <v>188</v>
      </c>
      <c r="E24" s="34" t="s">
        <v>207</v>
      </c>
      <c r="F24" s="31" t="s">
        <v>145</v>
      </c>
      <c r="G24" s="31" t="s">
        <v>13</v>
      </c>
      <c r="H24" s="32" t="s">
        <v>40</v>
      </c>
      <c r="I24" s="49" t="s">
        <v>170</v>
      </c>
    </row>
    <row r="25" spans="1:101" ht="43.2" x14ac:dyDescent="0.3">
      <c r="A25" s="30">
        <v>23</v>
      </c>
      <c r="B25" s="31" t="s">
        <v>197</v>
      </c>
      <c r="C25" s="31" t="s">
        <v>172</v>
      </c>
      <c r="D25" s="31" t="s">
        <v>194</v>
      </c>
      <c r="E25" s="31" t="s">
        <v>206</v>
      </c>
      <c r="F25" s="31" t="s">
        <v>147</v>
      </c>
      <c r="G25" s="31" t="s">
        <v>13</v>
      </c>
      <c r="H25" s="32" t="s">
        <v>43</v>
      </c>
      <c r="I25" s="48" t="s">
        <v>8</v>
      </c>
    </row>
    <row r="26" spans="1:101" ht="48.6" customHeight="1" x14ac:dyDescent="0.3">
      <c r="A26" s="30">
        <v>24</v>
      </c>
      <c r="B26" s="31" t="s">
        <v>146</v>
      </c>
      <c r="C26" s="31" t="s">
        <v>44</v>
      </c>
      <c r="D26" s="31" t="s">
        <v>194</v>
      </c>
      <c r="E26" s="31" t="s">
        <v>206</v>
      </c>
      <c r="F26" s="31" t="s">
        <v>148</v>
      </c>
      <c r="G26" s="31" t="s">
        <v>13</v>
      </c>
      <c r="H26" s="32" t="s">
        <v>45</v>
      </c>
      <c r="I26" s="45" t="s">
        <v>46</v>
      </c>
    </row>
    <row r="27" spans="1:101" s="7" customFormat="1" ht="28.8" x14ac:dyDescent="0.3">
      <c r="A27" s="30">
        <v>25</v>
      </c>
      <c r="B27" s="31" t="s">
        <v>163</v>
      </c>
      <c r="C27" s="31" t="s">
        <v>164</v>
      </c>
      <c r="D27" s="31" t="s">
        <v>189</v>
      </c>
      <c r="E27" s="31" t="s">
        <v>210</v>
      </c>
      <c r="F27" s="31" t="s">
        <v>177</v>
      </c>
      <c r="G27" s="31" t="s">
        <v>13</v>
      </c>
      <c r="H27" s="32" t="s">
        <v>165</v>
      </c>
      <c r="I27" s="45" t="s">
        <v>166</v>
      </c>
    </row>
    <row r="28" spans="1:101" ht="46.5" customHeight="1" x14ac:dyDescent="0.3">
      <c r="A28" s="30">
        <v>26</v>
      </c>
      <c r="B28" s="31" t="s">
        <v>47</v>
      </c>
      <c r="C28" s="31" t="s">
        <v>48</v>
      </c>
      <c r="D28" s="31" t="s">
        <v>190</v>
      </c>
      <c r="E28" s="31" t="s">
        <v>211</v>
      </c>
      <c r="F28" s="31" t="s">
        <v>177</v>
      </c>
      <c r="G28" s="31" t="s">
        <v>13</v>
      </c>
      <c r="H28" s="32" t="s">
        <v>49</v>
      </c>
      <c r="I28" s="45" t="s">
        <v>50</v>
      </c>
    </row>
    <row r="29" spans="1:101" ht="43.2" x14ac:dyDescent="0.3">
      <c r="A29" s="30">
        <v>27</v>
      </c>
      <c r="B29" s="31" t="s">
        <v>51</v>
      </c>
      <c r="C29" s="31" t="s">
        <v>98</v>
      </c>
      <c r="D29" s="31" t="s">
        <v>191</v>
      </c>
      <c r="E29" s="31" t="s">
        <v>211</v>
      </c>
      <c r="F29" s="31" t="s">
        <v>177</v>
      </c>
      <c r="G29" s="31" t="s">
        <v>13</v>
      </c>
      <c r="H29" s="32" t="s">
        <v>52</v>
      </c>
      <c r="I29" s="45" t="s">
        <v>53</v>
      </c>
    </row>
    <row r="30" spans="1:101" ht="28.8" x14ac:dyDescent="0.3">
      <c r="A30" s="30">
        <v>28</v>
      </c>
      <c r="B30" s="31" t="s">
        <v>150</v>
      </c>
      <c r="C30" s="31" t="s">
        <v>54</v>
      </c>
      <c r="D30" s="31" t="s">
        <v>184</v>
      </c>
      <c r="E30" s="31" t="s">
        <v>206</v>
      </c>
      <c r="F30" s="31" t="s">
        <v>149</v>
      </c>
      <c r="G30" s="31" t="s">
        <v>13</v>
      </c>
      <c r="H30" s="32" t="s">
        <v>55</v>
      </c>
      <c r="I30" s="45" t="s">
        <v>56</v>
      </c>
    </row>
    <row r="31" spans="1:101" ht="43.2" x14ac:dyDescent="0.3">
      <c r="A31" s="30">
        <v>29</v>
      </c>
      <c r="B31" s="31" t="s">
        <v>151</v>
      </c>
      <c r="C31" s="31" t="s">
        <v>94</v>
      </c>
      <c r="D31" s="31" t="s">
        <v>184</v>
      </c>
      <c r="E31" s="31" t="s">
        <v>206</v>
      </c>
      <c r="F31" s="31" t="s">
        <v>152</v>
      </c>
      <c r="G31" s="31" t="s">
        <v>13</v>
      </c>
      <c r="H31" s="32" t="s">
        <v>7</v>
      </c>
      <c r="I31" s="48" t="s">
        <v>8</v>
      </c>
    </row>
    <row r="32" spans="1:101" ht="43.2" x14ac:dyDescent="0.3">
      <c r="A32" s="30">
        <v>30</v>
      </c>
      <c r="B32" s="31" t="s">
        <v>154</v>
      </c>
      <c r="C32" s="31" t="s">
        <v>99</v>
      </c>
      <c r="D32" s="31" t="s">
        <v>192</v>
      </c>
      <c r="E32" s="31" t="s">
        <v>206</v>
      </c>
      <c r="F32" s="31" t="s">
        <v>153</v>
      </c>
      <c r="G32" s="31" t="s">
        <v>13</v>
      </c>
      <c r="H32" s="32" t="s">
        <v>57</v>
      </c>
      <c r="I32" s="48" t="s">
        <v>8</v>
      </c>
    </row>
    <row r="33" spans="1:9" ht="48" customHeight="1" x14ac:dyDescent="0.3">
      <c r="A33" s="30">
        <v>31</v>
      </c>
      <c r="B33" s="31" t="s">
        <v>114</v>
      </c>
      <c r="C33" s="31" t="s">
        <v>100</v>
      </c>
      <c r="D33" s="31" t="s">
        <v>178</v>
      </c>
      <c r="E33" s="31" t="s">
        <v>205</v>
      </c>
      <c r="F33" s="31" t="s">
        <v>177</v>
      </c>
      <c r="G33" s="31" t="s">
        <v>13</v>
      </c>
      <c r="H33" s="32" t="s">
        <v>58</v>
      </c>
      <c r="I33" s="48" t="s">
        <v>8</v>
      </c>
    </row>
    <row r="34" spans="1:9" ht="43.2" x14ac:dyDescent="0.3">
      <c r="A34" s="30">
        <v>32</v>
      </c>
      <c r="B34" s="31" t="s">
        <v>156</v>
      </c>
      <c r="C34" s="31" t="s">
        <v>174</v>
      </c>
      <c r="D34" s="31" t="s">
        <v>198</v>
      </c>
      <c r="E34" s="31" t="s">
        <v>208</v>
      </c>
      <c r="F34" s="31" t="s">
        <v>155</v>
      </c>
      <c r="G34" s="31" t="s">
        <v>13</v>
      </c>
      <c r="H34" s="32" t="s">
        <v>88</v>
      </c>
      <c r="I34" s="45" t="s">
        <v>89</v>
      </c>
    </row>
    <row r="35" spans="1:9" ht="43.2" x14ac:dyDescent="0.3">
      <c r="A35" s="30">
        <v>33</v>
      </c>
      <c r="B35" s="31" t="s">
        <v>59</v>
      </c>
      <c r="C35" s="31" t="s">
        <v>90</v>
      </c>
      <c r="D35" s="31" t="s">
        <v>179</v>
      </c>
      <c r="E35" s="31" t="s">
        <v>211</v>
      </c>
      <c r="F35" s="31" t="s">
        <v>177</v>
      </c>
      <c r="G35" s="31" t="s">
        <v>13</v>
      </c>
      <c r="H35" s="32" t="s">
        <v>60</v>
      </c>
      <c r="I35" s="45" t="s">
        <v>61</v>
      </c>
    </row>
    <row r="36" spans="1:9" ht="43.2" x14ac:dyDescent="0.3">
      <c r="A36" s="30">
        <v>34</v>
      </c>
      <c r="B36" s="31" t="s">
        <v>62</v>
      </c>
      <c r="C36" s="31" t="s">
        <v>63</v>
      </c>
      <c r="D36" s="31" t="s">
        <v>179</v>
      </c>
      <c r="E36" s="31" t="s">
        <v>211</v>
      </c>
      <c r="F36" s="31" t="s">
        <v>177</v>
      </c>
      <c r="G36" s="31" t="s">
        <v>13</v>
      </c>
      <c r="H36" s="32" t="s">
        <v>64</v>
      </c>
      <c r="I36" s="45" t="s">
        <v>65</v>
      </c>
    </row>
    <row r="37" spans="1:9" ht="28.8" x14ac:dyDescent="0.3">
      <c r="A37" s="30">
        <v>35</v>
      </c>
      <c r="B37" s="31" t="s">
        <v>158</v>
      </c>
      <c r="C37" s="31" t="s">
        <v>66</v>
      </c>
      <c r="D37" s="31" t="s">
        <v>184</v>
      </c>
      <c r="E37" s="31" t="s">
        <v>206</v>
      </c>
      <c r="F37" s="31" t="s">
        <v>157</v>
      </c>
      <c r="G37" s="31" t="s">
        <v>13</v>
      </c>
      <c r="H37" s="32" t="s">
        <v>67</v>
      </c>
      <c r="I37" s="45" t="s">
        <v>68</v>
      </c>
    </row>
    <row r="38" spans="1:9" ht="60" customHeight="1" x14ac:dyDescent="0.3">
      <c r="A38" s="30">
        <v>36</v>
      </c>
      <c r="B38" s="31" t="s">
        <v>160</v>
      </c>
      <c r="C38" s="31" t="s">
        <v>91</v>
      </c>
      <c r="D38" s="31" t="s">
        <v>193</v>
      </c>
      <c r="E38" s="34" t="s">
        <v>207</v>
      </c>
      <c r="F38" s="31" t="s">
        <v>159</v>
      </c>
      <c r="G38" s="31" t="s">
        <v>13</v>
      </c>
      <c r="H38" s="32" t="s">
        <v>69</v>
      </c>
      <c r="I38" s="45" t="s">
        <v>70</v>
      </c>
    </row>
    <row r="39" spans="1:9" ht="43.2" x14ac:dyDescent="0.3">
      <c r="A39" s="30">
        <v>37</v>
      </c>
      <c r="B39" s="31" t="s">
        <v>115</v>
      </c>
      <c r="C39" s="31" t="s">
        <v>116</v>
      </c>
      <c r="D39" s="31" t="s">
        <v>179</v>
      </c>
      <c r="E39" s="31" t="s">
        <v>205</v>
      </c>
      <c r="F39" s="31" t="s">
        <v>177</v>
      </c>
      <c r="G39" s="31" t="s">
        <v>13</v>
      </c>
      <c r="H39" s="32" t="s">
        <v>117</v>
      </c>
      <c r="I39" s="45" t="s">
        <v>126</v>
      </c>
    </row>
    <row r="40" spans="1:9" ht="43.2" x14ac:dyDescent="0.3">
      <c r="A40" s="30">
        <v>38</v>
      </c>
      <c r="B40" s="31" t="s">
        <v>118</v>
      </c>
      <c r="C40" s="31" t="s">
        <v>119</v>
      </c>
      <c r="D40" s="31" t="s">
        <v>199</v>
      </c>
      <c r="E40" s="31" t="s">
        <v>211</v>
      </c>
      <c r="F40" s="31" t="s">
        <v>177</v>
      </c>
      <c r="G40" s="31" t="s">
        <v>13</v>
      </c>
      <c r="H40" s="32" t="s">
        <v>120</v>
      </c>
      <c r="I40" s="45" t="s">
        <v>8</v>
      </c>
    </row>
    <row r="41" spans="1:9" ht="43.2" x14ac:dyDescent="0.3">
      <c r="A41" s="40">
        <v>39</v>
      </c>
      <c r="B41" s="31" t="s">
        <v>121</v>
      </c>
      <c r="C41" s="31" t="s">
        <v>122</v>
      </c>
      <c r="D41" s="31" t="s">
        <v>199</v>
      </c>
      <c r="E41" s="31" t="s">
        <v>211</v>
      </c>
      <c r="F41" s="31" t="s">
        <v>177</v>
      </c>
      <c r="G41" s="31" t="s">
        <v>13</v>
      </c>
      <c r="H41" s="32" t="s">
        <v>123</v>
      </c>
      <c r="I41" s="45" t="s">
        <v>127</v>
      </c>
    </row>
    <row r="42" spans="1:9" ht="43.2" x14ac:dyDescent="0.3">
      <c r="A42" s="30">
        <v>40</v>
      </c>
      <c r="B42" s="31" t="s">
        <v>71</v>
      </c>
      <c r="C42" s="41" t="s">
        <v>92</v>
      </c>
      <c r="D42" s="37" t="s">
        <v>179</v>
      </c>
      <c r="E42" s="31" t="s">
        <v>211</v>
      </c>
      <c r="F42" s="37" t="s">
        <v>177</v>
      </c>
      <c r="G42" s="31" t="s">
        <v>13</v>
      </c>
      <c r="H42" s="42" t="s">
        <v>93</v>
      </c>
      <c r="I42" s="50" t="s">
        <v>8</v>
      </c>
    </row>
    <row r="43" spans="1:9" ht="28.8" x14ac:dyDescent="0.3">
      <c r="A43" s="30">
        <v>41</v>
      </c>
      <c r="B43" s="31" t="s">
        <v>124</v>
      </c>
      <c r="C43" s="43" t="s">
        <v>125</v>
      </c>
      <c r="D43" s="41" t="s">
        <v>189</v>
      </c>
      <c r="E43" s="31" t="s">
        <v>210</v>
      </c>
      <c r="F43" s="37" t="s">
        <v>177</v>
      </c>
      <c r="G43" s="31" t="s">
        <v>240</v>
      </c>
      <c r="H43" s="42" t="s">
        <v>129</v>
      </c>
      <c r="I43" s="46" t="s">
        <v>128</v>
      </c>
    </row>
    <row r="44" spans="1:9" ht="43.2" x14ac:dyDescent="0.3">
      <c r="A44" s="30">
        <v>42</v>
      </c>
      <c r="B44" s="31" t="s">
        <v>142</v>
      </c>
      <c r="C44" s="31" t="s">
        <v>41</v>
      </c>
      <c r="D44" s="31" t="s">
        <v>184</v>
      </c>
      <c r="E44" s="31" t="s">
        <v>206</v>
      </c>
      <c r="F44" s="31" t="s">
        <v>241</v>
      </c>
      <c r="G44" s="31" t="s">
        <v>238</v>
      </c>
      <c r="H44" s="32" t="s">
        <v>236</v>
      </c>
      <c r="I44" s="45" t="s">
        <v>42</v>
      </c>
    </row>
    <row r="45" spans="1:9" ht="43.2" x14ac:dyDescent="0.3">
      <c r="A45" s="30">
        <v>43</v>
      </c>
      <c r="B45" s="31" t="s">
        <v>161</v>
      </c>
      <c r="C45" s="31" t="s">
        <v>111</v>
      </c>
      <c r="D45" s="31" t="s">
        <v>202</v>
      </c>
      <c r="E45" s="31" t="s">
        <v>206</v>
      </c>
      <c r="F45" s="31" t="s">
        <v>162</v>
      </c>
      <c r="G45" s="31" t="s">
        <v>239</v>
      </c>
      <c r="H45" s="32" t="s">
        <v>112</v>
      </c>
      <c r="I45" s="45" t="s">
        <v>113</v>
      </c>
    </row>
    <row r="46" spans="1:9" ht="28.8" x14ac:dyDescent="0.3">
      <c r="A46" s="30">
        <v>44</v>
      </c>
      <c r="B46" s="31" t="s">
        <v>246</v>
      </c>
      <c r="C46" s="31" t="s">
        <v>85</v>
      </c>
      <c r="D46" s="31" t="s">
        <v>249</v>
      </c>
      <c r="E46" s="48" t="s">
        <v>250</v>
      </c>
      <c r="F46" s="31" t="s">
        <v>177</v>
      </c>
      <c r="G46" s="31" t="s">
        <v>13</v>
      </c>
      <c r="H46" s="32" t="s">
        <v>248</v>
      </c>
      <c r="I46" s="45" t="s">
        <v>247</v>
      </c>
    </row>
    <row r="47" spans="1:9" ht="46.5" customHeight="1" x14ac:dyDescent="0.3">
      <c r="A47" s="30">
        <v>45</v>
      </c>
      <c r="B47" s="31" t="s">
        <v>233</v>
      </c>
      <c r="C47" s="31" t="s">
        <v>230</v>
      </c>
      <c r="D47" s="31" t="s">
        <v>234</v>
      </c>
      <c r="E47" s="31" t="s">
        <v>232</v>
      </c>
      <c r="F47" s="31" t="s">
        <v>235</v>
      </c>
      <c r="G47" s="31" t="s">
        <v>221</v>
      </c>
      <c r="H47" s="32" t="s">
        <v>231</v>
      </c>
      <c r="I47" s="53" t="s">
        <v>237</v>
      </c>
    </row>
    <row r="48" spans="1:9" ht="16.2" customHeight="1" x14ac:dyDescent="0.3">
      <c r="A48" s="54"/>
      <c r="B48" s="34"/>
      <c r="C48" s="34"/>
      <c r="D48" s="55"/>
      <c r="E48" s="55"/>
      <c r="F48" s="55"/>
      <c r="G48" s="55"/>
      <c r="H48" s="56"/>
      <c r="I48" s="57"/>
    </row>
    <row r="49" spans="1:4" ht="15" customHeight="1" x14ac:dyDescent="0.3">
      <c r="A49" s="54"/>
      <c r="B49" s="34"/>
      <c r="C49" s="34"/>
    </row>
    <row r="50" spans="1:4" x14ac:dyDescent="0.3">
      <c r="A50" s="6"/>
    </row>
    <row r="51" spans="1:4" ht="54" customHeight="1" x14ac:dyDescent="0.3">
      <c r="B51" s="8" t="s">
        <v>101</v>
      </c>
      <c r="C51" t="s">
        <v>200</v>
      </c>
    </row>
    <row r="53" spans="1:4" x14ac:dyDescent="0.3">
      <c r="B53" s="5" t="s">
        <v>102</v>
      </c>
      <c r="C53" s="5">
        <v>3</v>
      </c>
      <c r="D53" s="5">
        <f>C53/C56*100</f>
        <v>6.666666666666667</v>
      </c>
    </row>
    <row r="54" spans="1:4" x14ac:dyDescent="0.3">
      <c r="B54" s="5" t="s">
        <v>103</v>
      </c>
      <c r="C54" s="5">
        <v>20</v>
      </c>
      <c r="D54" s="5">
        <f>C54/C56*100</f>
        <v>44.444444444444443</v>
      </c>
    </row>
    <row r="55" spans="1:4" x14ac:dyDescent="0.3">
      <c r="B55" s="5" t="s">
        <v>104</v>
      </c>
      <c r="C55" s="5">
        <v>22</v>
      </c>
      <c r="D55" s="5">
        <f>C55/C56*100</f>
        <v>48.888888888888886</v>
      </c>
    </row>
    <row r="56" spans="1:4" x14ac:dyDescent="0.3">
      <c r="C56">
        <f>SUM(C53:C55)</f>
        <v>45</v>
      </c>
      <c r="D56">
        <f>SUM(D53:D55)</f>
        <v>100</v>
      </c>
    </row>
    <row r="58" spans="1:4" x14ac:dyDescent="0.3">
      <c r="B58" t="s">
        <v>220</v>
      </c>
    </row>
    <row r="59" spans="1:4" x14ac:dyDescent="0.3">
      <c r="B59" t="s">
        <v>132</v>
      </c>
    </row>
    <row r="60" spans="1:4" x14ac:dyDescent="0.3">
      <c r="B60" t="s">
        <v>105</v>
      </c>
    </row>
    <row r="61" spans="1:4" x14ac:dyDescent="0.3">
      <c r="B61" t="s">
        <v>254</v>
      </c>
    </row>
    <row r="62" spans="1:4" x14ac:dyDescent="0.3">
      <c r="A62" s="6"/>
    </row>
    <row r="63" spans="1:4" x14ac:dyDescent="0.3">
      <c r="B63" t="s">
        <v>255</v>
      </c>
    </row>
  </sheetData>
  <mergeCells count="1">
    <mergeCell ref="B1:H1"/>
  </mergeCells>
  <hyperlinks>
    <hyperlink ref="I3" r:id="rId1" xr:uid="{00000000-0004-0000-0000-000000000000}"/>
    <hyperlink ref="I14" r:id="rId2" xr:uid="{00000000-0004-0000-0000-000001000000}"/>
    <hyperlink ref="I17" r:id="rId3" xr:uid="{00000000-0004-0000-0000-000002000000}"/>
    <hyperlink ref="I18" r:id="rId4" xr:uid="{00000000-0004-0000-0000-000003000000}"/>
    <hyperlink ref="I20" r:id="rId5" xr:uid="{00000000-0004-0000-0000-000004000000}"/>
    <hyperlink ref="I22" r:id="rId6" xr:uid="{00000000-0004-0000-0000-000005000000}"/>
    <hyperlink ref="I13" r:id="rId7" display="n_chexova@abv.bg" xr:uid="{00000000-0004-0000-0000-000006000000}"/>
    <hyperlink ref="I26" r:id="rId8" xr:uid="{00000000-0004-0000-0000-000007000000}"/>
    <hyperlink ref="I27" r:id="rId9" xr:uid="{00000000-0004-0000-0000-000008000000}"/>
    <hyperlink ref="I28" r:id="rId10" xr:uid="{00000000-0004-0000-0000-000009000000}"/>
    <hyperlink ref="I29" r:id="rId11" xr:uid="{00000000-0004-0000-0000-00000A000000}"/>
    <hyperlink ref="I30" r:id="rId12" xr:uid="{00000000-0004-0000-0000-00000B000000}"/>
    <hyperlink ref="I34" r:id="rId13" xr:uid="{00000000-0004-0000-0000-00000C000000}"/>
    <hyperlink ref="I35" r:id="rId14" xr:uid="{00000000-0004-0000-0000-00000D000000}"/>
    <hyperlink ref="I37" r:id="rId15" xr:uid="{00000000-0004-0000-0000-00000E000000}"/>
    <hyperlink ref="I38" r:id="rId16" xr:uid="{00000000-0004-0000-0000-00000F000000}"/>
    <hyperlink ref="I19" r:id="rId17" xr:uid="{00000000-0004-0000-0000-000010000000}"/>
    <hyperlink ref="I36" r:id="rId18" xr:uid="{00000000-0004-0000-0000-000011000000}"/>
    <hyperlink ref="I6" r:id="rId19" xr:uid="{00000000-0004-0000-0000-000012000000}"/>
    <hyperlink ref="I8" r:id="rId20" xr:uid="{00000000-0004-0000-0000-000013000000}"/>
    <hyperlink ref="I10" r:id="rId21" xr:uid="{00000000-0004-0000-0000-000014000000}"/>
    <hyperlink ref="I11" r:id="rId22" xr:uid="{00000000-0004-0000-0000-000015000000}"/>
    <hyperlink ref="I12" r:id="rId23" xr:uid="{00000000-0004-0000-0000-000016000000}"/>
    <hyperlink ref="I7" r:id="rId24" xr:uid="{00000000-0004-0000-0000-000017000000}"/>
    <hyperlink ref="I39" r:id="rId25" xr:uid="{00000000-0004-0000-0000-000018000000}"/>
    <hyperlink ref="I41" r:id="rId26" xr:uid="{00000000-0004-0000-0000-000019000000}"/>
    <hyperlink ref="I43" r:id="rId27" xr:uid="{00000000-0004-0000-0000-00001A000000}"/>
    <hyperlink ref="I24" r:id="rId28" xr:uid="{00000000-0004-0000-0000-00001B000000}"/>
    <hyperlink ref="I5" r:id="rId29" xr:uid="{00000000-0004-0000-0000-00001C000000}"/>
    <hyperlink ref="I45" r:id="rId30" xr:uid="{00000000-0004-0000-0000-00001D000000}"/>
    <hyperlink ref="I47" r:id="rId31" xr:uid="{00000000-0004-0000-0000-00001E000000}"/>
  </hyperlinks>
  <pageMargins left="0.7" right="0.7" top="0.75" bottom="0.75" header="0.3" footer="0.3"/>
  <pageSetup paperSize="9" scale="80" orientation="landscape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W66"/>
  <sheetViews>
    <sheetView workbookViewId="0">
      <selection activeCell="B42" sqref="B42:I42"/>
    </sheetView>
  </sheetViews>
  <sheetFormatPr defaultRowHeight="14.4" x14ac:dyDescent="0.3"/>
  <cols>
    <col min="1" max="1" width="4.5546875" customWidth="1"/>
    <col min="2" max="2" width="38.5546875" customWidth="1"/>
    <col min="3" max="3" width="22" customWidth="1"/>
    <col min="4" max="4" width="18.33203125" customWidth="1"/>
    <col min="5" max="5" width="24" customWidth="1"/>
    <col min="6" max="6" width="14" customWidth="1"/>
    <col min="7" max="7" width="15.5546875" customWidth="1"/>
    <col min="8" max="8" width="12.33203125" customWidth="1"/>
    <col min="9" max="9" width="16.33203125" customWidth="1"/>
  </cols>
  <sheetData>
    <row r="2" spans="1:9" ht="44.25" customHeight="1" x14ac:dyDescent="0.3">
      <c r="B2" s="59"/>
      <c r="C2" s="59"/>
      <c r="D2" s="59"/>
      <c r="E2" s="59"/>
      <c r="F2" s="59"/>
      <c r="G2" s="59"/>
      <c r="H2" s="59"/>
    </row>
    <row r="4" spans="1:9" ht="73.2" customHeight="1" x14ac:dyDescent="0.3">
      <c r="A4" s="1"/>
      <c r="B4" s="22"/>
      <c r="C4" s="22"/>
      <c r="D4" s="22"/>
      <c r="E4" s="22"/>
      <c r="F4" s="22"/>
      <c r="G4" s="3"/>
      <c r="H4" s="3"/>
      <c r="I4" s="3"/>
    </row>
    <row r="5" spans="1:9" ht="15.6" x14ac:dyDescent="0.3">
      <c r="A5" s="9"/>
      <c r="B5" s="21"/>
      <c r="C5" s="21"/>
      <c r="D5" s="21"/>
      <c r="E5" s="21"/>
      <c r="F5" s="21"/>
      <c r="G5" s="10"/>
      <c r="H5" s="11"/>
      <c r="I5" s="12"/>
    </row>
    <row r="6" spans="1:9" ht="15.6" x14ac:dyDescent="0.3">
      <c r="A6" s="9"/>
      <c r="B6" s="23"/>
      <c r="C6" s="23"/>
      <c r="D6" s="21"/>
      <c r="E6" s="21"/>
      <c r="F6" s="21"/>
      <c r="G6" s="10"/>
      <c r="H6" s="16"/>
      <c r="I6" s="14"/>
    </row>
    <row r="7" spans="1:9" ht="15.6" x14ac:dyDescent="0.3">
      <c r="A7" s="9"/>
      <c r="B7" s="21"/>
      <c r="C7" s="21"/>
      <c r="D7" s="21"/>
      <c r="E7" s="21"/>
      <c r="F7" s="21"/>
      <c r="G7" s="10"/>
      <c r="H7" s="11"/>
      <c r="I7" s="29"/>
    </row>
    <row r="8" spans="1:9" ht="15.6" x14ac:dyDescent="0.3">
      <c r="A8" s="9"/>
      <c r="B8" s="21"/>
      <c r="C8" s="21"/>
      <c r="D8" s="21"/>
      <c r="E8" s="21"/>
      <c r="F8" s="21"/>
      <c r="G8" s="10"/>
      <c r="H8" s="11"/>
      <c r="I8" s="10"/>
    </row>
    <row r="9" spans="1:9" ht="15.6" x14ac:dyDescent="0.3">
      <c r="A9" s="9"/>
      <c r="B9" s="21"/>
      <c r="C9" s="21"/>
      <c r="D9" s="21"/>
      <c r="E9" s="21"/>
      <c r="F9" s="21"/>
      <c r="G9" s="10"/>
      <c r="H9" s="11"/>
      <c r="I9" s="12"/>
    </row>
    <row r="10" spans="1:9" ht="15.6" x14ac:dyDescent="0.3">
      <c r="A10" s="9"/>
      <c r="B10" s="21"/>
      <c r="C10" s="21"/>
      <c r="D10" s="21"/>
      <c r="E10" s="21"/>
      <c r="F10" s="21"/>
      <c r="G10" s="10"/>
      <c r="H10" s="11"/>
      <c r="I10" s="12"/>
    </row>
    <row r="11" spans="1:9" ht="15.6" x14ac:dyDescent="0.3">
      <c r="A11" s="9"/>
      <c r="B11" s="21"/>
      <c r="C11" s="21"/>
      <c r="D11" s="21"/>
      <c r="E11" s="21"/>
      <c r="F11" s="21"/>
      <c r="G11" s="10"/>
      <c r="H11" s="11"/>
      <c r="I11" s="10"/>
    </row>
    <row r="12" spans="1:9" ht="15.6" x14ac:dyDescent="0.3">
      <c r="A12" s="9"/>
      <c r="B12" s="21"/>
      <c r="C12" s="21"/>
      <c r="D12" s="21"/>
      <c r="E12" s="21"/>
      <c r="F12" s="21"/>
      <c r="G12" s="10"/>
      <c r="H12" s="11"/>
      <c r="I12" s="12"/>
    </row>
    <row r="13" spans="1:9" ht="15.6" x14ac:dyDescent="0.3">
      <c r="A13" s="9"/>
      <c r="B13" s="21"/>
      <c r="C13" s="21"/>
      <c r="D13" s="21"/>
      <c r="E13" s="21"/>
      <c r="F13" s="21"/>
      <c r="G13" s="10"/>
      <c r="H13" s="11"/>
      <c r="I13" s="12"/>
    </row>
    <row r="14" spans="1:9" ht="15.6" x14ac:dyDescent="0.3">
      <c r="A14" s="9"/>
      <c r="B14" s="21"/>
      <c r="C14" s="21"/>
      <c r="D14" s="21"/>
      <c r="E14" s="21"/>
      <c r="F14" s="21"/>
      <c r="G14" s="10"/>
      <c r="H14" s="11"/>
      <c r="I14" s="12"/>
    </row>
    <row r="15" spans="1:9" ht="15.6" x14ac:dyDescent="0.3">
      <c r="A15" s="9"/>
      <c r="B15" s="21"/>
      <c r="C15" s="21"/>
      <c r="D15" s="21"/>
      <c r="E15" s="21"/>
      <c r="F15" s="21"/>
      <c r="G15" s="10"/>
      <c r="H15" s="11"/>
      <c r="I15" s="12"/>
    </row>
    <row r="16" spans="1:9" ht="15.6" x14ac:dyDescent="0.3">
      <c r="A16" s="9"/>
      <c r="B16" s="21"/>
      <c r="C16" s="21"/>
      <c r="D16" s="21"/>
      <c r="E16" s="21"/>
      <c r="F16" s="21"/>
      <c r="G16" s="10"/>
      <c r="H16" s="11"/>
      <c r="I16" s="10"/>
    </row>
    <row r="17" spans="1:101" ht="15.6" x14ac:dyDescent="0.3">
      <c r="A17" s="9"/>
      <c r="B17" s="21"/>
      <c r="C17" s="21"/>
      <c r="D17" s="21"/>
      <c r="E17" s="21"/>
      <c r="F17" s="21"/>
      <c r="G17" s="10"/>
      <c r="H17" s="11"/>
      <c r="I17" s="12"/>
    </row>
    <row r="18" spans="1:101" ht="15.6" x14ac:dyDescent="0.3">
      <c r="A18" s="9"/>
      <c r="B18" s="21"/>
      <c r="C18" s="21"/>
      <c r="D18" s="21"/>
      <c r="E18" s="21"/>
      <c r="F18" s="21"/>
      <c r="G18" s="10"/>
      <c r="H18" s="11"/>
      <c r="I18" s="12"/>
    </row>
    <row r="19" spans="1:101" ht="15.6" x14ac:dyDescent="0.3">
      <c r="A19" s="9">
        <f t="shared" ref="A19:A42" si="0">A18+1</f>
        <v>1</v>
      </c>
      <c r="B19" s="21"/>
      <c r="C19" s="21"/>
      <c r="D19" s="21"/>
      <c r="E19" s="21"/>
      <c r="F19" s="21"/>
      <c r="G19" s="10"/>
      <c r="H19" s="11"/>
      <c r="I19" s="12"/>
    </row>
    <row r="20" spans="1:101" ht="15.6" x14ac:dyDescent="0.3">
      <c r="A20" s="9">
        <f t="shared" si="0"/>
        <v>2</v>
      </c>
      <c r="B20" s="21"/>
      <c r="C20" s="21"/>
      <c r="D20" s="21"/>
      <c r="E20" s="21"/>
      <c r="F20" s="21"/>
      <c r="G20" s="10"/>
      <c r="H20" s="11"/>
      <c r="I20" s="12"/>
    </row>
    <row r="21" spans="1:101" ht="15.6" x14ac:dyDescent="0.3">
      <c r="A21" s="9">
        <f t="shared" si="0"/>
        <v>3</v>
      </c>
      <c r="B21" s="21"/>
      <c r="C21" s="21"/>
      <c r="D21" s="21"/>
      <c r="E21" s="21"/>
      <c r="F21" s="21"/>
      <c r="G21" s="10"/>
      <c r="H21" s="11"/>
      <c r="I21" s="12"/>
    </row>
    <row r="22" spans="1:101" ht="15.6" x14ac:dyDescent="0.3">
      <c r="A22" s="9">
        <f t="shared" si="0"/>
        <v>4</v>
      </c>
      <c r="B22" s="21"/>
      <c r="C22" s="21"/>
      <c r="D22" s="21"/>
      <c r="E22" s="21"/>
      <c r="F22" s="21"/>
      <c r="G22" s="10"/>
      <c r="H22" s="11"/>
      <c r="I22" s="12"/>
    </row>
    <row r="23" spans="1:101" ht="15.6" x14ac:dyDescent="0.3">
      <c r="A23" s="9">
        <f t="shared" si="0"/>
        <v>5</v>
      </c>
      <c r="B23" s="21"/>
      <c r="C23" s="24"/>
      <c r="D23" s="21"/>
      <c r="E23" s="21"/>
      <c r="F23" s="23"/>
      <c r="G23" s="10"/>
      <c r="H23" s="20"/>
      <c r="I23" s="15"/>
    </row>
    <row r="24" spans="1:101" ht="15.6" x14ac:dyDescent="0.3">
      <c r="A24" s="9">
        <f t="shared" si="0"/>
        <v>6</v>
      </c>
      <c r="B24" s="21"/>
      <c r="C24" s="25"/>
      <c r="D24" s="21"/>
      <c r="E24" s="21"/>
      <c r="F24" s="23"/>
      <c r="G24" s="10"/>
      <c r="H24" s="20"/>
      <c r="I24" s="14"/>
    </row>
    <row r="25" spans="1:101" ht="15.6" x14ac:dyDescent="0.3">
      <c r="A25" s="9">
        <f t="shared" si="0"/>
        <v>7</v>
      </c>
      <c r="B25" s="21"/>
      <c r="C25" s="21"/>
      <c r="D25" s="21"/>
      <c r="E25" s="21"/>
      <c r="F25" s="21"/>
      <c r="G25" s="10"/>
      <c r="H25" s="13"/>
      <c r="I25" s="14"/>
    </row>
    <row r="26" spans="1:101" s="4" customFormat="1" ht="43.5" customHeight="1" x14ac:dyDescent="0.3">
      <c r="A26" s="9">
        <f t="shared" si="0"/>
        <v>8</v>
      </c>
      <c r="B26" s="21"/>
      <c r="C26" s="21"/>
      <c r="D26" s="21"/>
      <c r="E26" s="21"/>
      <c r="F26" s="21"/>
      <c r="G26" s="10"/>
      <c r="H26" s="11"/>
      <c r="I26" s="12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</row>
    <row r="27" spans="1:101" ht="15.6" x14ac:dyDescent="0.3">
      <c r="A27" s="9"/>
      <c r="B27" s="21"/>
      <c r="C27" s="21"/>
      <c r="D27" s="21"/>
      <c r="E27" s="21"/>
      <c r="F27" s="21"/>
      <c r="G27" s="10"/>
      <c r="H27" s="11"/>
      <c r="I27" s="12"/>
    </row>
    <row r="28" spans="1:101" ht="15.6" x14ac:dyDescent="0.3">
      <c r="A28" s="9"/>
      <c r="B28" s="21"/>
      <c r="C28" s="21"/>
      <c r="D28" s="21"/>
      <c r="E28" s="21"/>
      <c r="F28" s="21"/>
      <c r="G28" s="10"/>
      <c r="H28" s="11"/>
      <c r="I28" s="12"/>
    </row>
    <row r="29" spans="1:101" ht="45" customHeight="1" x14ac:dyDescent="0.3">
      <c r="A29" s="9"/>
      <c r="B29" s="21"/>
      <c r="C29" s="21"/>
      <c r="D29" s="21"/>
      <c r="E29" s="21"/>
      <c r="F29" s="21"/>
      <c r="G29" s="10"/>
      <c r="H29" s="13"/>
      <c r="I29" s="10"/>
    </row>
    <row r="30" spans="1:101" s="7" customFormat="1" ht="15.6" x14ac:dyDescent="0.3">
      <c r="A30" s="9"/>
      <c r="B30" s="23"/>
      <c r="C30" s="23"/>
      <c r="D30" s="21"/>
      <c r="E30" s="21"/>
      <c r="F30" s="21"/>
      <c r="G30" s="10"/>
      <c r="H30" s="16"/>
      <c r="I30" s="17"/>
    </row>
    <row r="31" spans="1:101" ht="46.5" customHeight="1" x14ac:dyDescent="0.3">
      <c r="A31" s="9">
        <f t="shared" si="0"/>
        <v>1</v>
      </c>
      <c r="B31" s="21"/>
      <c r="C31" s="21"/>
      <c r="D31" s="21"/>
      <c r="E31" s="21"/>
      <c r="F31" s="21"/>
      <c r="G31" s="10"/>
      <c r="H31" s="18"/>
      <c r="I31" s="12"/>
    </row>
    <row r="32" spans="1:101" ht="15.6" x14ac:dyDescent="0.3">
      <c r="A32" s="9">
        <f t="shared" si="0"/>
        <v>2</v>
      </c>
      <c r="B32" s="21"/>
      <c r="C32" s="21"/>
      <c r="D32" s="21"/>
      <c r="E32" s="21"/>
      <c r="F32" s="21"/>
      <c r="G32" s="10"/>
      <c r="H32" s="11"/>
      <c r="I32" s="12"/>
    </row>
    <row r="33" spans="1:9" ht="15.6" x14ac:dyDescent="0.3">
      <c r="A33" s="9">
        <f t="shared" si="0"/>
        <v>3</v>
      </c>
      <c r="B33" s="21"/>
      <c r="C33" s="21"/>
      <c r="D33" s="21"/>
      <c r="E33" s="21"/>
      <c r="F33" s="21"/>
      <c r="G33" s="10"/>
      <c r="H33" s="11"/>
      <c r="I33" s="12"/>
    </row>
    <row r="34" spans="1:9" ht="15.6" x14ac:dyDescent="0.3">
      <c r="A34" s="9">
        <f t="shared" si="0"/>
        <v>4</v>
      </c>
      <c r="B34" s="21"/>
      <c r="C34" s="21"/>
      <c r="D34" s="21"/>
      <c r="E34" s="21"/>
      <c r="F34" s="21"/>
      <c r="G34" s="10"/>
      <c r="H34" s="11"/>
      <c r="I34" s="10"/>
    </row>
    <row r="35" spans="1:9" ht="15.6" x14ac:dyDescent="0.3">
      <c r="A35" s="9">
        <f t="shared" si="0"/>
        <v>5</v>
      </c>
      <c r="B35" s="21"/>
      <c r="C35" s="21"/>
      <c r="D35" s="21"/>
      <c r="E35" s="21"/>
      <c r="F35" s="21"/>
      <c r="G35" s="10"/>
      <c r="H35" s="11"/>
      <c r="I35" s="12"/>
    </row>
    <row r="36" spans="1:9" ht="48" customHeight="1" x14ac:dyDescent="0.3">
      <c r="A36" s="9">
        <f t="shared" si="0"/>
        <v>6</v>
      </c>
      <c r="B36" s="21"/>
      <c r="C36" s="21"/>
      <c r="D36" s="21"/>
      <c r="E36" s="21"/>
      <c r="F36" s="21"/>
      <c r="G36" s="10"/>
      <c r="H36" s="11"/>
      <c r="I36" s="12"/>
    </row>
    <row r="37" spans="1:9" ht="15.6" x14ac:dyDescent="0.3">
      <c r="A37" s="9">
        <f t="shared" si="0"/>
        <v>7</v>
      </c>
      <c r="B37" s="21"/>
      <c r="C37" s="21"/>
      <c r="D37" s="21"/>
      <c r="E37" s="21"/>
      <c r="F37" s="21"/>
      <c r="G37" s="10"/>
      <c r="H37" s="11"/>
      <c r="I37" s="12"/>
    </row>
    <row r="38" spans="1:9" ht="15.6" x14ac:dyDescent="0.3">
      <c r="A38" s="9">
        <f t="shared" si="0"/>
        <v>8</v>
      </c>
      <c r="B38" s="21"/>
      <c r="C38" s="21"/>
      <c r="D38" s="21"/>
      <c r="E38" s="21"/>
      <c r="F38" s="21"/>
      <c r="G38" s="10"/>
      <c r="H38" s="11"/>
      <c r="I38" s="19"/>
    </row>
    <row r="39" spans="1:9" ht="15.6" x14ac:dyDescent="0.3">
      <c r="A39" s="9"/>
      <c r="B39" s="21"/>
      <c r="C39" s="21"/>
      <c r="D39" s="21"/>
      <c r="E39" s="21"/>
      <c r="F39" s="21"/>
      <c r="G39" s="10"/>
      <c r="H39" s="11"/>
      <c r="I39" s="10"/>
    </row>
    <row r="40" spans="1:9" ht="15.6" x14ac:dyDescent="0.3">
      <c r="A40" s="9"/>
      <c r="B40" s="21"/>
      <c r="C40" s="21"/>
      <c r="D40" s="21"/>
      <c r="E40" s="21"/>
      <c r="F40" s="21"/>
      <c r="G40" s="10"/>
      <c r="H40" s="11"/>
      <c r="I40" s="12"/>
    </row>
    <row r="41" spans="1:9" ht="89.25" customHeight="1" x14ac:dyDescent="0.3">
      <c r="A41" s="9"/>
      <c r="B41" s="21"/>
      <c r="C41" s="21"/>
      <c r="D41" s="21"/>
      <c r="E41" s="21"/>
      <c r="F41" s="21"/>
      <c r="G41" s="10"/>
      <c r="H41" s="11"/>
      <c r="I41" s="12"/>
    </row>
    <row r="42" spans="1:9" ht="15.6" x14ac:dyDescent="0.3">
      <c r="A42" s="9">
        <f t="shared" si="0"/>
        <v>1</v>
      </c>
      <c r="B42" s="21"/>
      <c r="C42" s="21"/>
      <c r="D42" s="21"/>
      <c r="E42" s="21"/>
      <c r="F42" s="21"/>
      <c r="G42" s="10"/>
      <c r="H42" s="11"/>
      <c r="I42" s="10"/>
    </row>
    <row r="43" spans="1:9" ht="15.6" x14ac:dyDescent="0.3">
      <c r="A43" s="9"/>
      <c r="B43" s="21"/>
      <c r="C43" s="21"/>
      <c r="D43" s="21"/>
      <c r="E43" s="21"/>
      <c r="F43" s="21"/>
      <c r="G43" s="10"/>
      <c r="H43" s="11"/>
      <c r="I43" s="10"/>
    </row>
    <row r="44" spans="1:9" ht="15.6" x14ac:dyDescent="0.3">
      <c r="A44" s="9"/>
      <c r="B44" s="21"/>
      <c r="C44" s="21"/>
      <c r="D44" s="21"/>
      <c r="E44" s="21"/>
      <c r="F44" s="21"/>
      <c r="G44" s="10"/>
      <c r="H44" s="11"/>
      <c r="I44" s="29"/>
    </row>
    <row r="45" spans="1:9" ht="15.6" x14ac:dyDescent="0.3">
      <c r="A45" s="9"/>
      <c r="B45" s="21"/>
      <c r="C45" s="21"/>
      <c r="D45" s="21"/>
      <c r="E45" s="21"/>
      <c r="F45" s="21"/>
      <c r="G45" s="10"/>
      <c r="H45" s="11"/>
      <c r="I45" s="12"/>
    </row>
    <row r="46" spans="1:9" ht="15.6" x14ac:dyDescent="0.3">
      <c r="A46" s="9"/>
      <c r="B46" s="21"/>
      <c r="C46" s="21"/>
      <c r="D46" s="21"/>
      <c r="E46" s="21"/>
      <c r="F46" s="21"/>
      <c r="G46" s="10"/>
      <c r="H46" s="11"/>
      <c r="I46" s="12"/>
    </row>
    <row r="47" spans="1:9" ht="15.6" x14ac:dyDescent="0.3">
      <c r="A47" s="9"/>
      <c r="B47" s="21"/>
      <c r="C47" s="21"/>
      <c r="D47" s="21"/>
      <c r="E47" s="21"/>
      <c r="F47" s="21"/>
      <c r="G47" s="10"/>
      <c r="H47" s="11"/>
      <c r="I47" s="12"/>
    </row>
    <row r="48" spans="1:9" ht="74.400000000000006" customHeight="1" x14ac:dyDescent="0.3">
      <c r="A48" s="9"/>
      <c r="B48" s="21"/>
      <c r="C48" s="21"/>
      <c r="D48" s="21"/>
      <c r="E48" s="21"/>
      <c r="F48" s="21"/>
      <c r="G48" s="10"/>
      <c r="H48" s="11"/>
      <c r="I48" s="12"/>
    </row>
    <row r="49" spans="1:6" ht="15.6" x14ac:dyDescent="0.3">
      <c r="B49" s="26"/>
      <c r="C49" s="26"/>
      <c r="D49" s="26"/>
      <c r="E49" s="26"/>
      <c r="F49" s="26"/>
    </row>
    <row r="50" spans="1:6" ht="15.6" x14ac:dyDescent="0.3">
      <c r="A50" s="6"/>
      <c r="B50" s="26"/>
      <c r="C50" s="26"/>
      <c r="D50" s="26"/>
      <c r="E50" s="26"/>
      <c r="F50" s="26"/>
    </row>
    <row r="51" spans="1:6" ht="54" customHeight="1" x14ac:dyDescent="0.3">
      <c r="B51" s="27"/>
      <c r="C51" s="26"/>
      <c r="D51" s="26"/>
      <c r="E51" s="26"/>
      <c r="F51" s="26"/>
    </row>
    <row r="52" spans="1:6" ht="15.6" x14ac:dyDescent="0.3">
      <c r="B52" s="26"/>
      <c r="C52" s="26"/>
      <c r="D52" s="26"/>
      <c r="E52" s="26"/>
      <c r="F52" s="26"/>
    </row>
    <row r="53" spans="1:6" ht="15.6" x14ac:dyDescent="0.3">
      <c r="B53" s="28"/>
      <c r="C53" s="28"/>
      <c r="D53" s="28"/>
      <c r="E53" s="26"/>
      <c r="F53" s="26"/>
    </row>
    <row r="54" spans="1:6" ht="15.6" x14ac:dyDescent="0.3">
      <c r="B54" s="28"/>
      <c r="C54" s="28"/>
      <c r="D54" s="28"/>
      <c r="E54" s="26"/>
      <c r="F54" s="26"/>
    </row>
    <row r="55" spans="1:6" ht="15.6" x14ac:dyDescent="0.3">
      <c r="B55" s="28"/>
      <c r="C55" s="28"/>
      <c r="D55" s="28"/>
      <c r="E55" s="26"/>
      <c r="F55" s="26"/>
    </row>
    <row r="56" spans="1:6" ht="15.6" x14ac:dyDescent="0.3">
      <c r="B56" s="26"/>
      <c r="C56" s="26"/>
      <c r="D56" s="26"/>
      <c r="E56" s="26"/>
      <c r="F56" s="26"/>
    </row>
    <row r="57" spans="1:6" ht="15.6" x14ac:dyDescent="0.3">
      <c r="B57" s="26"/>
      <c r="C57" s="26"/>
      <c r="D57" s="26"/>
      <c r="E57" s="26"/>
      <c r="F57" s="26"/>
    </row>
    <row r="58" spans="1:6" ht="15.6" x14ac:dyDescent="0.3">
      <c r="B58" s="26"/>
      <c r="C58" s="26"/>
      <c r="D58" s="26"/>
      <c r="E58" s="26"/>
      <c r="F58" s="26"/>
    </row>
    <row r="59" spans="1:6" ht="15.6" x14ac:dyDescent="0.3">
      <c r="B59" s="26"/>
      <c r="C59" s="26"/>
      <c r="D59" s="26"/>
      <c r="E59" s="26"/>
      <c r="F59" s="26"/>
    </row>
    <row r="60" spans="1:6" ht="15.6" x14ac:dyDescent="0.3">
      <c r="B60" s="26"/>
      <c r="C60" s="26"/>
      <c r="D60" s="26"/>
      <c r="E60" s="26"/>
      <c r="F60" s="26"/>
    </row>
    <row r="61" spans="1:6" ht="15.6" x14ac:dyDescent="0.3">
      <c r="B61" s="26"/>
      <c r="C61" s="26"/>
      <c r="D61" s="26"/>
      <c r="E61" s="26"/>
      <c r="F61" s="26"/>
    </row>
    <row r="62" spans="1:6" ht="15.6" x14ac:dyDescent="0.3">
      <c r="A62" s="6"/>
      <c r="B62" s="26"/>
      <c r="C62" s="26"/>
      <c r="D62" s="26"/>
      <c r="E62" s="26"/>
      <c r="F62" s="26"/>
    </row>
    <row r="63" spans="1:6" ht="15.6" x14ac:dyDescent="0.3">
      <c r="B63" s="26"/>
      <c r="C63" s="26"/>
      <c r="D63" s="26"/>
      <c r="E63" s="26"/>
      <c r="F63" s="26"/>
    </row>
    <row r="64" spans="1:6" ht="15.6" x14ac:dyDescent="0.3">
      <c r="B64" s="26"/>
      <c r="C64" s="26"/>
      <c r="D64" s="26"/>
      <c r="E64" s="26"/>
      <c r="F64" s="26"/>
    </row>
    <row r="65" spans="2:6" ht="15.6" x14ac:dyDescent="0.3">
      <c r="B65" s="26"/>
      <c r="C65" s="26"/>
      <c r="D65" s="26"/>
      <c r="E65" s="26"/>
      <c r="F65" s="26"/>
    </row>
    <row r="66" spans="2:6" ht="15.6" x14ac:dyDescent="0.3">
      <c r="B66" s="26"/>
      <c r="C66" s="26"/>
      <c r="D66" s="26"/>
      <c r="E66" s="26"/>
      <c r="F66" s="26"/>
    </row>
  </sheetData>
  <sortState xmlns:xlrd2="http://schemas.microsoft.com/office/spreadsheetml/2017/richdata2" ref="A5:I48">
    <sortCondition ref="D5:D48"/>
  </sortState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по сектори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MiG Prespa Banite</cp:lastModifiedBy>
  <cp:lastPrinted>2024-07-09T07:48:33Z</cp:lastPrinted>
  <dcterms:created xsi:type="dcterms:W3CDTF">2016-02-29T07:46:58Z</dcterms:created>
  <dcterms:modified xsi:type="dcterms:W3CDTF">2024-07-16T06:51:16Z</dcterms:modified>
</cp:coreProperties>
</file>